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00" activeTab="2"/>
  </bookViews>
  <sheets>
    <sheet name="Athletes" sheetId="1" r:id="rId1"/>
    <sheet name="Track" sheetId="2" r:id="rId2"/>
    <sheet name="Field" sheetId="3" r:id="rId3"/>
  </sheets>
  <definedNames>
    <definedName name="Entry">Athletes!$A$1:$C$1166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<sst xmlns="http://schemas.openxmlformats.org/spreadsheetml/2006/main" count="1960" uniqueCount="644">
  <si>
    <t>Ramey Adams</t>
  </si>
  <si>
    <t>North Belfast Harriers</t>
  </si>
  <si>
    <t>M40</t>
  </si>
  <si>
    <t>John Adgey</t>
  </si>
  <si>
    <t>North Down AC</t>
  </si>
  <si>
    <t>M80</t>
  </si>
  <si>
    <t>Niall Allen</t>
  </si>
  <si>
    <t>Clonliffe Harriers</t>
  </si>
  <si>
    <t>M50</t>
  </si>
  <si>
    <t>Aisling Andrews</t>
  </si>
  <si>
    <t>W35</t>
  </si>
  <si>
    <t>Louise Barnes</t>
  </si>
  <si>
    <t>W40</t>
  </si>
  <si>
    <t>Adrian Beare</t>
  </si>
  <si>
    <t>ANI Unattached</t>
  </si>
  <si>
    <t>M55</t>
  </si>
  <si>
    <t>Julie Beattie</t>
  </si>
  <si>
    <t>Portadown RC</t>
  </si>
  <si>
    <t>W55</t>
  </si>
  <si>
    <t>Geoffrey Beattie</t>
  </si>
  <si>
    <t>Sale Harriers Manchester</t>
  </si>
  <si>
    <t>M70</t>
  </si>
  <si>
    <t>Sarah Jane Beattie</t>
  </si>
  <si>
    <t>Newry AC</t>
  </si>
  <si>
    <t>Sarah Benton</t>
  </si>
  <si>
    <t>Peter Bissett</t>
  </si>
  <si>
    <t>M35</t>
  </si>
  <si>
    <t>John Black</t>
  </si>
  <si>
    <t>Deirdre Bowers Kavanagh</t>
  </si>
  <si>
    <t>Unattached</t>
  </si>
  <si>
    <t>Brian Boyce</t>
  </si>
  <si>
    <t>Milford Athletics Club</t>
  </si>
  <si>
    <t>M45</t>
  </si>
  <si>
    <t>Garvin Boyce</t>
  </si>
  <si>
    <t>Finn Valley</t>
  </si>
  <si>
    <t>Glynis Boyle</t>
  </si>
  <si>
    <t>W60</t>
  </si>
  <si>
    <t>Liam Bradley</t>
  </si>
  <si>
    <t>Inishowen AC</t>
  </si>
  <si>
    <t>George Brien</t>
  </si>
  <si>
    <t>Springwell RC</t>
  </si>
  <si>
    <t>Philip Brines</t>
  </si>
  <si>
    <t>Lagan Valley AC</t>
  </si>
  <si>
    <t>M60</t>
  </si>
  <si>
    <t>Adam Brown</t>
  </si>
  <si>
    <t>Robert Bruce-Brand</t>
  </si>
  <si>
    <t>City of Derry Spartans</t>
  </si>
  <si>
    <t>Ciara Burrows</t>
  </si>
  <si>
    <t>Kay Byrne</t>
  </si>
  <si>
    <t>Stephen Byrne</t>
  </si>
  <si>
    <t>Tullamore Harriers</t>
  </si>
  <si>
    <t>Kevin Byrne</t>
  </si>
  <si>
    <t>Dundrum South Dublin AC</t>
  </si>
  <si>
    <t>Ramona Carey</t>
  </si>
  <si>
    <t>Mullingar Harriers</t>
  </si>
  <si>
    <t>Dara Carr</t>
  </si>
  <si>
    <t>Paul Carron</t>
  </si>
  <si>
    <t>Enniskillen RC</t>
  </si>
  <si>
    <t>Gemma Caughers</t>
  </si>
  <si>
    <t>Suzie Cave</t>
  </si>
  <si>
    <t>Craig Challis</t>
  </si>
  <si>
    <t>Ayr Seaforth AC</t>
  </si>
  <si>
    <t>David Clarke</t>
  </si>
  <si>
    <t>M65</t>
  </si>
  <si>
    <t>Tom Clinton</t>
  </si>
  <si>
    <t>M75</t>
  </si>
  <si>
    <t>Robert Clyde</t>
  </si>
  <si>
    <t>Ballymena Runners</t>
  </si>
  <si>
    <t>Jonathan Cochrane</t>
  </si>
  <si>
    <t>Aron Cole</t>
  </si>
  <si>
    <t>Derry Track Club</t>
  </si>
  <si>
    <t>Orlagh Colton</t>
  </si>
  <si>
    <t>Strabane AC</t>
  </si>
  <si>
    <t>W50</t>
  </si>
  <si>
    <t>Emma Conway</t>
  </si>
  <si>
    <t>Michael Cornyn</t>
  </si>
  <si>
    <t>Marcel Corry</t>
  </si>
  <si>
    <t>Annadale Striders</t>
  </si>
  <si>
    <t>Michelle Cox</t>
  </si>
  <si>
    <t>Newbridge AC</t>
  </si>
  <si>
    <t>Linda Craig</t>
  </si>
  <si>
    <t>Damian Crawford</t>
  </si>
  <si>
    <t>Lifford Strabane AC</t>
  </si>
  <si>
    <t>Patrick Crossan</t>
  </si>
  <si>
    <t>St Annes AC</t>
  </si>
  <si>
    <t>Joseph Cryan</t>
  </si>
  <si>
    <t>Kildare AC</t>
  </si>
  <si>
    <t>Paul Curtayne</t>
  </si>
  <si>
    <t>Raheny Shamrock AC</t>
  </si>
  <si>
    <t>Claudio D'Arconte</t>
  </si>
  <si>
    <t>Will Dalton</t>
  </si>
  <si>
    <t>Jean Daly</t>
  </si>
  <si>
    <t>Na Fianna AC</t>
  </si>
  <si>
    <t>Francesco Darco</t>
  </si>
  <si>
    <t>Amy Davis</t>
  </si>
  <si>
    <t>Fearghal Delaney</t>
  </si>
  <si>
    <t>Armagh AC</t>
  </si>
  <si>
    <t>Denis Delany</t>
  </si>
  <si>
    <t>Dunboyne AC</t>
  </si>
  <si>
    <t>Rory Deverell</t>
  </si>
  <si>
    <t>Catriona Devine</t>
  </si>
  <si>
    <t>Giusell DiNucci</t>
  </si>
  <si>
    <t>Sorcha Dineen</t>
  </si>
  <si>
    <t>Lucan Harriers</t>
  </si>
  <si>
    <t>Jacqueline Doherty</t>
  </si>
  <si>
    <t>Gerard Doherty</t>
  </si>
  <si>
    <t>Esther Donaghey</t>
  </si>
  <si>
    <t>Anna Donnelly</t>
  </si>
  <si>
    <t>Keep 'er Lit</t>
  </si>
  <si>
    <t>W45</t>
  </si>
  <si>
    <t>Noel Downey</t>
  </si>
  <si>
    <t>Diarmuid Doyle</t>
  </si>
  <si>
    <t>John Dwyer</t>
  </si>
  <si>
    <t>Templemore AC</t>
  </si>
  <si>
    <t>Evan Evans</t>
  </si>
  <si>
    <t>Dromore AC</t>
  </si>
  <si>
    <t>Brian Fallon</t>
  </si>
  <si>
    <t>Jenny Finlay</t>
  </si>
  <si>
    <t>Paul Finnegan</t>
  </si>
  <si>
    <t>Niall Fox</t>
  </si>
  <si>
    <t>Clones Athletics Club</t>
  </si>
  <si>
    <t>Joe Frey</t>
  </si>
  <si>
    <t>Alana Frey</t>
  </si>
  <si>
    <t>Peter Fryer</t>
  </si>
  <si>
    <t>Declan Gallagher</t>
  </si>
  <si>
    <t>Tir Chonaill AC</t>
  </si>
  <si>
    <t>Joe Gallagher</t>
  </si>
  <si>
    <t>Tina Gallagher</t>
  </si>
  <si>
    <t>OMG AC</t>
  </si>
  <si>
    <t>Leona Garrity</t>
  </si>
  <si>
    <t>Ronan Gately</t>
  </si>
  <si>
    <t>Christopher George</t>
  </si>
  <si>
    <t>Aidan Gillespie</t>
  </si>
  <si>
    <t>Rosses AC</t>
  </si>
  <si>
    <t>Anne Gilshinan</t>
  </si>
  <si>
    <t>Slaney Olympic AC</t>
  </si>
  <si>
    <t>Lynsey Glover</t>
  </si>
  <si>
    <t>Fergie Gorman</t>
  </si>
  <si>
    <t>Philip Goss</t>
  </si>
  <si>
    <t>Carol Gourley</t>
  </si>
  <si>
    <t>Andrew Graham</t>
  </si>
  <si>
    <t>Siobhan Grant</t>
  </si>
  <si>
    <t>Newcastle &amp; District AC</t>
  </si>
  <si>
    <t>Tim Greenwood</t>
  </si>
  <si>
    <t>John Gibson Gribben</t>
  </si>
  <si>
    <t>Orangegrove AC</t>
  </si>
  <si>
    <t>George Gribben</t>
  </si>
  <si>
    <t>Tim Hamilton</t>
  </si>
  <si>
    <t>Mary Hanlon</t>
  </si>
  <si>
    <t>Celbridge AC</t>
  </si>
  <si>
    <t>David Hanna</t>
  </si>
  <si>
    <t>Colin Harkin</t>
  </si>
  <si>
    <t>Jim Harris</t>
  </si>
  <si>
    <t>David Hayde</t>
  </si>
  <si>
    <t>St Laurence O'Toole AC</t>
  </si>
  <si>
    <t>Ronan Healy</t>
  </si>
  <si>
    <t>Natasha Henderson</t>
  </si>
  <si>
    <t>Kyla Henderson</t>
  </si>
  <si>
    <t>City of Lisburn AC</t>
  </si>
  <si>
    <t>Paul Herron</t>
  </si>
  <si>
    <t>Stephen Hoey</t>
  </si>
  <si>
    <t>Jog Lisburn</t>
  </si>
  <si>
    <t>Christine Hooke</t>
  </si>
  <si>
    <t>David Houston</t>
  </si>
  <si>
    <t>Shettleston Harriers</t>
  </si>
  <si>
    <t>Andrew Howes</t>
  </si>
  <si>
    <t>Lucianne Hughes</t>
  </si>
  <si>
    <t>John Jackson</t>
  </si>
  <si>
    <t>Stephen Jamison</t>
  </si>
  <si>
    <t>Carol Kearney</t>
  </si>
  <si>
    <t>Fiona Keeshan</t>
  </si>
  <si>
    <t>Murty Kelly</t>
  </si>
  <si>
    <t>Brendan Kerr</t>
  </si>
  <si>
    <t>Julianne Keys</t>
  </si>
  <si>
    <t>Sean Lavery</t>
  </si>
  <si>
    <t>Kathleen Law</t>
  </si>
  <si>
    <t>Ray Lee</t>
  </si>
  <si>
    <t>Monaghan Phoenix AC</t>
  </si>
  <si>
    <t>David Leech</t>
  </si>
  <si>
    <t>John Lester</t>
  </si>
  <si>
    <t>Declan Leung</t>
  </si>
  <si>
    <t>Mid Ulster AC</t>
  </si>
  <si>
    <t>Robert Lyttle</t>
  </si>
  <si>
    <t>Barry Mackey</t>
  </si>
  <si>
    <t>Letterkenny AC</t>
  </si>
  <si>
    <t>Edel Maguire</t>
  </si>
  <si>
    <t>W65</t>
  </si>
  <si>
    <t>Patrick Malone</t>
  </si>
  <si>
    <t>Olive Mannion</t>
  </si>
  <si>
    <t>Katherine Markey</t>
  </si>
  <si>
    <t>Debbie Matchett</t>
  </si>
  <si>
    <t>Ballydrain Harriers AC</t>
  </si>
  <si>
    <t>Norman Mawhinney</t>
  </si>
  <si>
    <t>Scrabo Striders</t>
  </si>
  <si>
    <t>Michael Mc Caffrey</t>
  </si>
  <si>
    <t>Ratoath Athletic Club</t>
  </si>
  <si>
    <t>Ronan Mc Kenna</t>
  </si>
  <si>
    <t>Glaslough Harriers</t>
  </si>
  <si>
    <t>Sean McAllister</t>
  </si>
  <si>
    <t>Larne AC</t>
  </si>
  <si>
    <t>Conán McCaughey</t>
  </si>
  <si>
    <t>David McConnell</t>
  </si>
  <si>
    <t>Vincent McCormack</t>
  </si>
  <si>
    <t>Ian McCracken</t>
  </si>
  <si>
    <t>Frank McCrystal</t>
  </si>
  <si>
    <t>Stephen McCullough</t>
  </si>
  <si>
    <t>Colin McDowell</t>
  </si>
  <si>
    <t>Brian McElvanna</t>
  </si>
  <si>
    <t>Peadar McGing</t>
  </si>
  <si>
    <t>Gavin McGlinchey</t>
  </si>
  <si>
    <t>Trevor McGlynn</t>
  </si>
  <si>
    <t>Michael McGowan</t>
  </si>
  <si>
    <t>Thomas McGrane</t>
  </si>
  <si>
    <t>St Peter's AC</t>
  </si>
  <si>
    <t>Conor McGrath</t>
  </si>
  <si>
    <t>Lusk Athletic Club</t>
  </si>
  <si>
    <t>John McGuire</t>
  </si>
  <si>
    <t>Tom McKelvey</t>
  </si>
  <si>
    <t>Áine McKenna</t>
  </si>
  <si>
    <t>St Brendans AC</t>
  </si>
  <si>
    <t>Mark McKeown</t>
  </si>
  <si>
    <t>Nigel McKibbin</t>
  </si>
  <si>
    <t>Pauric McKinney</t>
  </si>
  <si>
    <t>Emily McMahon</t>
  </si>
  <si>
    <t>Enfield &amp; Haringey</t>
  </si>
  <si>
    <t>W75</t>
  </si>
  <si>
    <t>Mick McMahon</t>
  </si>
  <si>
    <t>Mark McManus</t>
  </si>
  <si>
    <t>Jacqueline McMonagle</t>
  </si>
  <si>
    <t>Conor McMullan</t>
  </si>
  <si>
    <t>John McMullin</t>
  </si>
  <si>
    <t>Rhiannon McNally</t>
  </si>
  <si>
    <t>Ballymena &amp; Antrim AC</t>
  </si>
  <si>
    <t>Neil Mcallister</t>
  </si>
  <si>
    <t>Damien Mcdaid</t>
  </si>
  <si>
    <t>Conor Mcilveen</t>
  </si>
  <si>
    <t>Seanie Meyler</t>
  </si>
  <si>
    <t>Omagh Harriers</t>
  </si>
  <si>
    <t>Aideen Millar</t>
  </si>
  <si>
    <t>Kyle Montgomery</t>
  </si>
  <si>
    <t>Victoria Park &amp; Connswater</t>
  </si>
  <si>
    <t>Finola Moore</t>
  </si>
  <si>
    <t>Lucy Moore-Fox</t>
  </si>
  <si>
    <t>Chris Moran</t>
  </si>
  <si>
    <t>Peter Morgan</t>
  </si>
  <si>
    <t>East Down AC</t>
  </si>
  <si>
    <t>Barry Morris</t>
  </si>
  <si>
    <t>Michelle Morton</t>
  </si>
  <si>
    <t>Siobheal Murray</t>
  </si>
  <si>
    <t>Linda Nally</t>
  </si>
  <si>
    <t>Galway City Harriers</t>
  </si>
  <si>
    <t>Kelly Neely</t>
  </si>
  <si>
    <t>Judith Nixon</t>
  </si>
  <si>
    <t>Dean Nugent</t>
  </si>
  <si>
    <t>Maggie O Connor</t>
  </si>
  <si>
    <t>John O Connor</t>
  </si>
  <si>
    <t>Karen O Donnell</t>
  </si>
  <si>
    <t>Olympian Youth &amp; AC</t>
  </si>
  <si>
    <t>Martin O Donnell</t>
  </si>
  <si>
    <t>Patrick O' Donnell</t>
  </si>
  <si>
    <t>Tom O'Brien</t>
  </si>
  <si>
    <t>Waterford AC</t>
  </si>
  <si>
    <t>Michelle O'Donnell</t>
  </si>
  <si>
    <t>Liam O'Donnell</t>
  </si>
  <si>
    <t>Mike Tarnawsky</t>
  </si>
  <si>
    <t>Dundee Hawkhill Harriers</t>
  </si>
  <si>
    <t>Earl Taylor</t>
  </si>
  <si>
    <t>Ciaran Toner</t>
  </si>
  <si>
    <t>Belfast Running Club</t>
  </si>
  <si>
    <t>Shane Toolan</t>
  </si>
  <si>
    <t>James Trainor</t>
  </si>
  <si>
    <t>Ernest Tuff</t>
  </si>
  <si>
    <t>M85</t>
  </si>
  <si>
    <t>James Turtle</t>
  </si>
  <si>
    <t>John Walkin</t>
  </si>
  <si>
    <t>John Wallace</t>
  </si>
  <si>
    <t>Dee Walsh</t>
  </si>
  <si>
    <t>John Wayland</t>
  </si>
  <si>
    <t>Lee Webster</t>
  </si>
  <si>
    <t>Conor Wilkinson</t>
  </si>
  <si>
    <t>Bury AC</t>
  </si>
  <si>
    <t>Heather Williams</t>
  </si>
  <si>
    <t>Paul Wilson</t>
  </si>
  <si>
    <t>NI Civil Service AC</t>
  </si>
  <si>
    <t>Gary Wilson</t>
  </si>
  <si>
    <t>East Antrim Harriers</t>
  </si>
  <si>
    <t>Karen Wilton</t>
  </si>
  <si>
    <t>Mike Wood</t>
  </si>
  <si>
    <t>Edinburgh AC</t>
  </si>
  <si>
    <t>Paula Worthington</t>
  </si>
  <si>
    <t>Philip Wren</t>
  </si>
  <si>
    <t>Aidan O'Donoghue</t>
  </si>
  <si>
    <t>Irish Milers Club</t>
  </si>
  <si>
    <t>Pat O'Driscoll</t>
  </si>
  <si>
    <t>Mary O'Meara</t>
  </si>
  <si>
    <t>Conn O'Neill</t>
  </si>
  <si>
    <t>Julie O'Neill</t>
  </si>
  <si>
    <t>Michelle Oneill</t>
  </si>
  <si>
    <t>Shane Origan</t>
  </si>
  <si>
    <t>Dermot Plunkett</t>
  </si>
  <si>
    <t>Keith Pollard</t>
  </si>
  <si>
    <t>Matthew Rea</t>
  </si>
  <si>
    <t>Bosco Reid</t>
  </si>
  <si>
    <t>Paula Reilly</t>
  </si>
  <si>
    <t>Martin Rimmer</t>
  </si>
  <si>
    <t>Jog Moira</t>
  </si>
  <si>
    <t>Patrick Rocks</t>
  </si>
  <si>
    <t>Newry City Runners</t>
  </si>
  <si>
    <t>Arran Rutledge</t>
  </si>
  <si>
    <t>Michelle Sandy</t>
  </si>
  <si>
    <t>Mary Scanlon</t>
  </si>
  <si>
    <t>Tony Scullion</t>
  </si>
  <si>
    <t>Heather Scullion</t>
  </si>
  <si>
    <t>Danny Sharkey</t>
  </si>
  <si>
    <t>Mark Shields</t>
  </si>
  <si>
    <t>Odeta Sidlauskaite</t>
  </si>
  <si>
    <t>Willowfield Harriers</t>
  </si>
  <si>
    <t>Kulwinder Singh</t>
  </si>
  <si>
    <t>Hillingdon AC</t>
  </si>
  <si>
    <t>Paul Smith</t>
  </si>
  <si>
    <t>Road Runners Club</t>
  </si>
  <si>
    <t>James Smith</t>
  </si>
  <si>
    <t>Motherwell AC</t>
  </si>
  <si>
    <t>Roseann Spence</t>
  </si>
  <si>
    <t>David Stewart</t>
  </si>
  <si>
    <t>Colin Roberts</t>
  </si>
  <si>
    <t>John T Glover</t>
  </si>
  <si>
    <t>Ann Maguire</t>
  </si>
  <si>
    <t>Aaron McGrady</t>
  </si>
  <si>
    <t>Leonard O'Regan</t>
  </si>
  <si>
    <t>Ricky Graham</t>
  </si>
  <si>
    <t>Wendy Forsythe</t>
  </si>
  <si>
    <t>County Antrim Harriers</t>
  </si>
  <si>
    <t>W70</t>
  </si>
  <si>
    <t>Michelle McMullan</t>
  </si>
  <si>
    <t>Audrey Harraghy</t>
  </si>
  <si>
    <t>Sarah Louise Mary Doyle</t>
  </si>
  <si>
    <t>Track Academy</t>
  </si>
  <si>
    <t>Martin Cunningham</t>
  </si>
  <si>
    <t>Gemma Whitehouse</t>
  </si>
  <si>
    <t>Vincent McAlister</t>
  </si>
  <si>
    <t>Ita McVeigh</t>
  </si>
  <si>
    <t>Tony Corcoran</t>
  </si>
  <si>
    <t>Drogheda AC</t>
  </si>
  <si>
    <t>Joe Gibbons</t>
  </si>
  <si>
    <t>Eoghan Devlin</t>
  </si>
  <si>
    <t>Michael Omakobia</t>
  </si>
  <si>
    <t>Cormac Quinn</t>
  </si>
  <si>
    <t>Northern Ireland Masters Athletics Association</t>
  </si>
  <si>
    <t>Track &amp; Field Championships, 21st June 2025, Mary Peters Track, Belfast</t>
  </si>
  <si>
    <t>200mH Combined</t>
  </si>
  <si>
    <t>400mH Combined</t>
  </si>
  <si>
    <t>Pos</t>
  </si>
  <si>
    <t>No</t>
  </si>
  <si>
    <t>Name</t>
  </si>
  <si>
    <t>Club</t>
  </si>
  <si>
    <t>Time</t>
  </si>
  <si>
    <t>w -0.1</t>
  </si>
  <si>
    <t>BR</t>
  </si>
  <si>
    <t>300mH Combined</t>
  </si>
  <si>
    <t>100m Women     W35 &amp; W40</t>
  </si>
  <si>
    <t>100m Women  W45 &amp; W50</t>
  </si>
  <si>
    <t>w +0.0</t>
  </si>
  <si>
    <t>w -1.0</t>
  </si>
  <si>
    <t>100m Women     W55+</t>
  </si>
  <si>
    <t>16.26</t>
  </si>
  <si>
    <t>100m Men M35 &amp; M45</t>
  </si>
  <si>
    <t>100m Men  M40</t>
  </si>
  <si>
    <t>w -0.7</t>
  </si>
  <si>
    <t>12.11</t>
  </si>
  <si>
    <t>12.91</t>
  </si>
  <si>
    <t>100m Men M50 &amp; M55</t>
  </si>
  <si>
    <t>100m Men M60, M65, M70</t>
  </si>
  <si>
    <t>w +0.2</t>
  </si>
  <si>
    <t>11.99</t>
  </si>
  <si>
    <t>13.69</t>
  </si>
  <si>
    <t>100m Men  M75+</t>
  </si>
  <si>
    <t>2000m walk Combined</t>
  </si>
  <si>
    <t>11:38.16</t>
  </si>
  <si>
    <t>12:41.89</t>
  </si>
  <si>
    <t>12:52.32</t>
  </si>
  <si>
    <t>12:53.96</t>
  </si>
  <si>
    <t>14:01.03</t>
  </si>
  <si>
    <t>17:57.44</t>
  </si>
  <si>
    <t>100m Hurdles Combined</t>
  </si>
  <si>
    <t>w +0.3</t>
  </si>
  <si>
    <t>80m Hurdles W45+</t>
  </si>
  <si>
    <t>14.93</t>
  </si>
  <si>
    <t>800m Women W35 &amp; W40</t>
  </si>
  <si>
    <t>800m Women W45+</t>
  </si>
  <si>
    <t>2:26.65</t>
  </si>
  <si>
    <t>2:21.05</t>
  </si>
  <si>
    <t>2:30.30</t>
  </si>
  <si>
    <t>2:33.33</t>
  </si>
  <si>
    <t>2:31.66</t>
  </si>
  <si>
    <t>2:42.26</t>
  </si>
  <si>
    <t>2:32.37</t>
  </si>
  <si>
    <t>2:53.90</t>
  </si>
  <si>
    <t>2:40.90</t>
  </si>
  <si>
    <t>2:58.55</t>
  </si>
  <si>
    <t>2:46.02</t>
  </si>
  <si>
    <t>3:01.16</t>
  </si>
  <si>
    <t>2:51.68</t>
  </si>
  <si>
    <t>800m Men M35 &amp; M40</t>
  </si>
  <si>
    <t>800m Men M45 &amp; M50</t>
  </si>
  <si>
    <t>2:06.76</t>
  </si>
  <si>
    <t xml:space="preserve">M35 </t>
  </si>
  <si>
    <t>2:09.97</t>
  </si>
  <si>
    <t>2:07.08</t>
  </si>
  <si>
    <t>2:10.24</t>
  </si>
  <si>
    <t>2:08.88</t>
  </si>
  <si>
    <t>2:16.41</t>
  </si>
  <si>
    <t>2:09.61</t>
  </si>
  <si>
    <t>2:18.13</t>
  </si>
  <si>
    <t>2:10.35</t>
  </si>
  <si>
    <t>2:18.45</t>
  </si>
  <si>
    <t>2:11.90</t>
  </si>
  <si>
    <t>2:19.88</t>
  </si>
  <si>
    <t>2:19.92</t>
  </si>
  <si>
    <t>2:33.86</t>
  </si>
  <si>
    <t>2:23.90</t>
  </si>
  <si>
    <t>800m Men M55+</t>
  </si>
  <si>
    <t>2:22.55</t>
  </si>
  <si>
    <t>2:24.00</t>
  </si>
  <si>
    <t>2:34.84</t>
  </si>
  <si>
    <t>2:37.78</t>
  </si>
  <si>
    <t>2:41.85</t>
  </si>
  <si>
    <t>2:42.15</t>
  </si>
  <si>
    <t>2:46.26</t>
  </si>
  <si>
    <t>2:58.70</t>
  </si>
  <si>
    <t>200m Women     W35, W40, W45</t>
  </si>
  <si>
    <t>200m Women  W50 &amp; W55</t>
  </si>
  <si>
    <t>w -0.3</t>
  </si>
  <si>
    <t>w -0.8</t>
  </si>
  <si>
    <t>27.55</t>
  </si>
  <si>
    <t>29.00</t>
  </si>
  <si>
    <t>200m Women  W60+</t>
  </si>
  <si>
    <t>200m Men     M35 &amp; M40</t>
  </si>
  <si>
    <t>200m Men M45</t>
  </si>
  <si>
    <t>w -1.6</t>
  </si>
  <si>
    <t>w -0.9</t>
  </si>
  <si>
    <t>24.40</t>
  </si>
  <si>
    <t>24.49</t>
  </si>
  <si>
    <t>27.04</t>
  </si>
  <si>
    <t>200m Men     M50</t>
  </si>
  <si>
    <t xml:space="preserve">200m Men M55 </t>
  </si>
  <si>
    <t>26.05</t>
  </si>
  <si>
    <t>28.50</t>
  </si>
  <si>
    <t>28.55</t>
  </si>
  <si>
    <t>29.03</t>
  </si>
  <si>
    <t>31.48</t>
  </si>
  <si>
    <t>31.86</t>
  </si>
  <si>
    <t>200m Men    M60, M65, M70</t>
  </si>
  <si>
    <t>200m Men M75+</t>
  </si>
  <si>
    <t>w -0.6</t>
  </si>
  <si>
    <t>33.93</t>
  </si>
  <si>
    <t>35.05</t>
  </si>
  <si>
    <t>35.96</t>
  </si>
  <si>
    <t>36.49</t>
  </si>
  <si>
    <t>46.04</t>
  </si>
  <si>
    <t>3000m Women</t>
  </si>
  <si>
    <t>3000m Men M35 &amp; M40</t>
  </si>
  <si>
    <t>10:54.19</t>
  </si>
  <si>
    <t>8:58.38</t>
  </si>
  <si>
    <t>10:54.59</t>
  </si>
  <si>
    <t>9:19.25</t>
  </si>
  <si>
    <t>10.57.99</t>
  </si>
  <si>
    <t>9:28.83</t>
  </si>
  <si>
    <t>11:02.02</t>
  </si>
  <si>
    <t>9:30.52</t>
  </si>
  <si>
    <t>11:43.53</t>
  </si>
  <si>
    <t>9:31.86</t>
  </si>
  <si>
    <t>11:49.14</t>
  </si>
  <si>
    <t>9:58.98</t>
  </si>
  <si>
    <t>11:53.98</t>
  </si>
  <si>
    <t>10:09.63</t>
  </si>
  <si>
    <t>12:13.02</t>
  </si>
  <si>
    <t>10:14.54</t>
  </si>
  <si>
    <t>12:28.36</t>
  </si>
  <si>
    <t>10:23.16</t>
  </si>
  <si>
    <t>12:49.71</t>
  </si>
  <si>
    <t>12:23.24</t>
  </si>
  <si>
    <t>12:51.76</t>
  </si>
  <si>
    <t>13:07.49</t>
  </si>
  <si>
    <t>13:10.91</t>
  </si>
  <si>
    <t>13:13.03</t>
  </si>
  <si>
    <t>3000m Men M45 &amp; M50</t>
  </si>
  <si>
    <t>3000m Men M55+</t>
  </si>
  <si>
    <t>9:46.63</t>
  </si>
  <si>
    <t>10:00.28</t>
  </si>
  <si>
    <t>9:53.50</t>
  </si>
  <si>
    <t>10:05.62</t>
  </si>
  <si>
    <t>9:59.62</t>
  </si>
  <si>
    <t>10:17.97</t>
  </si>
  <si>
    <t>10:00.37</t>
  </si>
  <si>
    <t>10:22.33</t>
  </si>
  <si>
    <t>10:02.01</t>
  </si>
  <si>
    <t>10:25.93</t>
  </si>
  <si>
    <t>10:24.40</t>
  </si>
  <si>
    <t>11:11.11</t>
  </si>
  <si>
    <t>11:07.94</t>
  </si>
  <si>
    <t>11:37.14</t>
  </si>
  <si>
    <t>11:28.36</t>
  </si>
  <si>
    <t>11:41.38</t>
  </si>
  <si>
    <t>12:11.25</t>
  </si>
  <si>
    <t>12:40.03</t>
  </si>
  <si>
    <t>1500m Women</t>
  </si>
  <si>
    <t>1500m Men M35, M40, M45</t>
  </si>
  <si>
    <t>5:08.56</t>
  </si>
  <si>
    <t>4:34.40</t>
  </si>
  <si>
    <t>5:11.77</t>
  </si>
  <si>
    <t>4:35.23</t>
  </si>
  <si>
    <t>5:12.20</t>
  </si>
  <si>
    <t>4:36.11</t>
  </si>
  <si>
    <t>5:30.71</t>
  </si>
  <si>
    <t>4:36.19</t>
  </si>
  <si>
    <t>5:39.37</t>
  </si>
  <si>
    <t>4:38.61</t>
  </si>
  <si>
    <t>6:12.18</t>
  </si>
  <si>
    <t>4:43.08</t>
  </si>
  <si>
    <t>4:55.70</t>
  </si>
  <si>
    <t>4:55.83</t>
  </si>
  <si>
    <t>4:59.89</t>
  </si>
  <si>
    <t>1500m Men M50 &amp; M55</t>
  </si>
  <si>
    <t>1500m Men M60+</t>
  </si>
  <si>
    <t>4:43.05</t>
  </si>
  <si>
    <t>5:38.61</t>
  </si>
  <si>
    <t>4:43.22</t>
  </si>
  <si>
    <t>5:59.24</t>
  </si>
  <si>
    <t>4:46.39</t>
  </si>
  <si>
    <t>6:03.32</t>
  </si>
  <si>
    <t>5:20.72</t>
  </si>
  <si>
    <t>6:06.10</t>
  </si>
  <si>
    <t>5:23.06</t>
  </si>
  <si>
    <t>7:13.72</t>
  </si>
  <si>
    <t>5:25.80</t>
  </si>
  <si>
    <t>7:25.31</t>
  </si>
  <si>
    <t>5:27.46</t>
  </si>
  <si>
    <t>9:31.15</t>
  </si>
  <si>
    <t>5:32.16</t>
  </si>
  <si>
    <t>400m Women W35, W40, W45</t>
  </si>
  <si>
    <t>400m Women W50+</t>
  </si>
  <si>
    <t>400m Men M35 &amp; M45</t>
  </si>
  <si>
    <t>400m Men M40</t>
  </si>
  <si>
    <t>DQ</t>
  </si>
  <si>
    <t>TR17.3.1</t>
  </si>
  <si>
    <t>400m Men M50 &amp; M55</t>
  </si>
  <si>
    <t>400m Men M60+</t>
  </si>
  <si>
    <t>1:14.09</t>
  </si>
  <si>
    <t>1:20.80</t>
  </si>
  <si>
    <t>1:22.67</t>
  </si>
  <si>
    <t>1:26.35</t>
  </si>
  <si>
    <t>1:27.90</t>
  </si>
  <si>
    <t>1:35.92</t>
  </si>
  <si>
    <t>1:49.98</t>
  </si>
  <si>
    <t>Hammer Women</t>
  </si>
  <si>
    <t>Hammer Men M40-M60</t>
  </si>
  <si>
    <t>Distance</t>
  </si>
  <si>
    <t>weight</t>
  </si>
  <si>
    <t>4kg</t>
  </si>
  <si>
    <t>7.26kg</t>
  </si>
  <si>
    <t>6kg</t>
  </si>
  <si>
    <t>5kg</t>
  </si>
  <si>
    <t>3kg</t>
  </si>
  <si>
    <t>Hammer Men M65+</t>
  </si>
  <si>
    <t>Shot Putt Women W35, W40, W45</t>
  </si>
  <si>
    <t>Shot Putt Men M40, M45, M50</t>
  </si>
  <si>
    <t>8.33</t>
  </si>
  <si>
    <t>5.03</t>
  </si>
  <si>
    <t>7.83</t>
  </si>
  <si>
    <t>7.75</t>
  </si>
  <si>
    <t>8.87</t>
  </si>
  <si>
    <t>7.26k</t>
  </si>
  <si>
    <t>7.15</t>
  </si>
  <si>
    <t>8.25</t>
  </si>
  <si>
    <t>8.09</t>
  </si>
  <si>
    <t>8.91</t>
  </si>
  <si>
    <t>7.70</t>
  </si>
  <si>
    <t>12.22</t>
  </si>
  <si>
    <t>8.69</t>
  </si>
  <si>
    <t>8.98</t>
  </si>
  <si>
    <t>Shot Putt Women W50 &amp; W55</t>
  </si>
  <si>
    <t>Shot Putt Men M55 &amp; M60</t>
  </si>
  <si>
    <t>7.82</t>
  </si>
  <si>
    <t>11.01</t>
  </si>
  <si>
    <t>6.53</t>
  </si>
  <si>
    <t>9.27</t>
  </si>
  <si>
    <t>4.68</t>
  </si>
  <si>
    <t>9.12</t>
  </si>
  <si>
    <t>7.88</t>
  </si>
  <si>
    <t>8.57</t>
  </si>
  <si>
    <t>7.63</t>
  </si>
  <si>
    <t>7.45</t>
  </si>
  <si>
    <t>Shot Putt Women W60+</t>
  </si>
  <si>
    <t>Shot Putt Men M65+</t>
  </si>
  <si>
    <t>7.52</t>
  </si>
  <si>
    <t>10.97</t>
  </si>
  <si>
    <t>7.48</t>
  </si>
  <si>
    <t>6.14</t>
  </si>
  <si>
    <t>7.42</t>
  </si>
  <si>
    <t>7.21</t>
  </si>
  <si>
    <t>6.04</t>
  </si>
  <si>
    <t>5.11</t>
  </si>
  <si>
    <t>6.85</t>
  </si>
  <si>
    <t>6.92</t>
  </si>
  <si>
    <t>9.40</t>
  </si>
  <si>
    <t>6.02</t>
  </si>
  <si>
    <t>Discus Women</t>
  </si>
  <si>
    <t>Discus Men M35-M50</t>
  </si>
  <si>
    <t>1kg</t>
  </si>
  <si>
    <t>F35</t>
  </si>
  <si>
    <t>2kg</t>
  </si>
  <si>
    <t>F40</t>
  </si>
  <si>
    <t>F50</t>
  </si>
  <si>
    <t>F55</t>
  </si>
  <si>
    <t>F60</t>
  </si>
  <si>
    <t>1.5kg</t>
  </si>
  <si>
    <t>Discus Men M55 &amp; M60</t>
  </si>
  <si>
    <t>NT</t>
  </si>
  <si>
    <t xml:space="preserve">Discus Men M65+ </t>
  </si>
  <si>
    <t>Javelin Women</t>
  </si>
  <si>
    <t>Javelin Men M35-M50</t>
  </si>
  <si>
    <t>600g</t>
  </si>
  <si>
    <t>800g</t>
  </si>
  <si>
    <t>500g</t>
  </si>
  <si>
    <t>700g</t>
  </si>
  <si>
    <t>Javelin Men M55 &amp; M60</t>
  </si>
  <si>
    <t>Javelin Men M65+</t>
  </si>
  <si>
    <t>Weight for Distance Women</t>
  </si>
  <si>
    <t>Weight for Distance Men M40-M60</t>
  </si>
  <si>
    <t>9.08kg</t>
  </si>
  <si>
    <t>11.34kg</t>
  </si>
  <si>
    <t>5.45kg</t>
  </si>
  <si>
    <t>Weight for Distance Men M65+</t>
  </si>
  <si>
    <t>High Jump Women</t>
  </si>
  <si>
    <t>High Jump Men M40, M45, M50</t>
  </si>
  <si>
    <t>Height</t>
  </si>
  <si>
    <t>High Jump Men M55+</t>
  </si>
  <si>
    <t>Long Jump Women</t>
  </si>
  <si>
    <t>Long Jump Men M35-M50</t>
  </si>
  <si>
    <t>nwi</t>
  </si>
  <si>
    <t>Long Jump Men M55+</t>
  </si>
  <si>
    <t>Triple Jump Women</t>
  </si>
  <si>
    <t>Triple Jump Men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</si>
</sst>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00.00"/>
  </numFmts>
  <fonts count="29">
    <font>
      <sz val="11"/>
      <color theme="1"/>
      <name val="Calibri"/>
      <charset val="134"/>
      <scheme val="minor"/>
    </font>
    <font>
      <b/>
      <sz val="12"/>
      <color rgb="FF000000"/>
      <name val="Calibri"/>
      <charset val="134"/>
    </font>
    <font>
      <sz val="11"/>
      <color rgb="FF000000"/>
      <name val="Calibri"/>
      <charset val="134"/>
      <scheme val="minor"/>
    </font>
    <font>
      <b/>
      <sz val="12"/>
      <color theme="0"/>
      <name val="Calibri"/>
      <charset val="134"/>
    </font>
    <font>
      <sz val="11"/>
      <name val="Calibri"/>
      <charset val="134"/>
      <scheme val="minor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b/>
      <sz val="12"/>
      <color rgb="FFFFFFFF"/>
      <name val="Calibri"/>
      <charset val="134"/>
    </font>
    <font>
      <sz val="10"/>
      <color theme="1"/>
      <name val="Calibri"/>
      <charset val="134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Alignment="1"/>
    <xf numFmtId="2" fontId="5" fillId="0" borderId="0" xfId="0" applyNumberFormat="1" applyFont="1" applyAlignment="1">
      <alignment horizontal="right"/>
    </xf>
    <xf numFmtId="0" fontId="0" fillId="0" borderId="0" xfId="0" applyFont="1"/>
    <xf numFmtId="49" fontId="5" fillId="0" borderId="0" xfId="0" applyNumberFormat="1" applyFont="1" applyAlignment="1">
      <alignment horizontal="right"/>
    </xf>
    <xf numFmtId="49" fontId="5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/>
    <xf numFmtId="0" fontId="6" fillId="0" borderId="0" xfId="0" applyFont="1" applyAlignment="1"/>
    <xf numFmtId="49" fontId="6" fillId="0" borderId="0" xfId="0" applyNumberFormat="1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6" fillId="0" borderId="0" xfId="0" applyNumberFormat="1" applyFont="1" applyAlignment="1"/>
    <xf numFmtId="0" fontId="7" fillId="2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2" fontId="5" fillId="0" borderId="0" xfId="0" applyNumberFormat="1" applyFont="1" applyAlignment="1"/>
    <xf numFmtId="176" fontId="5" fillId="0" borderId="0" xfId="0" applyNumberFormat="1" applyFont="1" applyAlignment="1">
      <alignment horizontal="right"/>
    </xf>
    <xf numFmtId="176" fontId="5" fillId="0" borderId="0" xfId="0" applyNumberFormat="1" applyFont="1" applyAlignment="1"/>
    <xf numFmtId="176" fontId="5" fillId="0" borderId="0" xfId="0" applyNumberFormat="1" applyFont="1"/>
    <xf numFmtId="49" fontId="6" fillId="0" borderId="0" xfId="0" applyNumberFormat="1" applyFont="1" applyAlignment="1">
      <alignment horizontal="right"/>
    </xf>
    <xf numFmtId="0" fontId="8" fillId="0" borderId="0" xfId="0" applyFont="1" applyAlignment="1"/>
    <xf numFmtId="0" fontId="6" fillId="0" borderId="0" xfId="0" applyFont="1"/>
    <xf numFmtId="0" fontId="9" fillId="0" borderId="0" xfId="0" applyFont="1"/>
    <xf numFmtId="0" fontId="9" fillId="0" borderId="0" xfId="0" applyFont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0"/>
  <sheetViews>
    <sheetView workbookViewId="0">
      <selection activeCell="A1" sqref="A1"/>
    </sheetView>
  </sheetViews>
  <sheetFormatPr defaultColWidth="14.4272727272727" defaultRowHeight="15" customHeight="1" outlineLevelCol="3"/>
  <cols>
    <col min="1" max="1" width="4" customWidth="1"/>
    <col min="2" max="2" width="23.4272727272727" customWidth="1"/>
    <col min="3" max="3" width="24.4272727272727" customWidth="1"/>
    <col min="4" max="4" width="10" customWidth="1"/>
    <col min="5" max="26" width="8.70909090909091" customWidth="1"/>
  </cols>
  <sheetData>
    <row r="1" ht="14.25" customHeight="1" spans="1:4">
      <c r="A1" s="27">
        <v>1</v>
      </c>
      <c r="B1" s="28" t="s">
        <v>0</v>
      </c>
      <c r="C1" s="28" t="s">
        <v>1</v>
      </c>
      <c r="D1" s="28" t="s">
        <v>2</v>
      </c>
    </row>
    <row r="2" ht="14.25" customHeight="1" spans="1:4">
      <c r="A2" s="27">
        <v>2</v>
      </c>
      <c r="B2" s="28" t="s">
        <v>3</v>
      </c>
      <c r="C2" s="28" t="s">
        <v>4</v>
      </c>
      <c r="D2" s="28" t="s">
        <v>5</v>
      </c>
    </row>
    <row r="3" ht="14.25" customHeight="1" spans="1:4">
      <c r="A3" s="27">
        <v>3</v>
      </c>
      <c r="B3" s="28" t="s">
        <v>6</v>
      </c>
      <c r="C3" s="28" t="s">
        <v>7</v>
      </c>
      <c r="D3" s="28" t="s">
        <v>8</v>
      </c>
    </row>
    <row r="4" ht="14.25" customHeight="1" spans="1:4">
      <c r="A4" s="27">
        <v>4</v>
      </c>
      <c r="B4" s="28" t="s">
        <v>9</v>
      </c>
      <c r="C4" s="28" t="s">
        <v>7</v>
      </c>
      <c r="D4" s="28" t="s">
        <v>10</v>
      </c>
    </row>
    <row r="5" ht="14.25" customHeight="1" spans="1:4">
      <c r="A5" s="27">
        <v>5</v>
      </c>
      <c r="B5" s="28" t="s">
        <v>11</v>
      </c>
      <c r="C5" s="28" t="s">
        <v>4</v>
      </c>
      <c r="D5" s="28" t="s">
        <v>12</v>
      </c>
    </row>
    <row r="6" ht="14.25" customHeight="1" spans="1:4">
      <c r="A6" s="27">
        <v>6</v>
      </c>
      <c r="B6" s="28" t="s">
        <v>13</v>
      </c>
      <c r="C6" s="28" t="s">
        <v>14</v>
      </c>
      <c r="D6" s="28" t="s">
        <v>15</v>
      </c>
    </row>
    <row r="7" ht="14.25" customHeight="1" spans="1:4">
      <c r="A7" s="27">
        <v>7</v>
      </c>
      <c r="B7" s="28" t="s">
        <v>16</v>
      </c>
      <c r="C7" s="28" t="s">
        <v>17</v>
      </c>
      <c r="D7" s="28" t="s">
        <v>18</v>
      </c>
    </row>
    <row r="8" ht="14.25" customHeight="1" spans="1:4">
      <c r="A8" s="27">
        <v>8</v>
      </c>
      <c r="B8" s="28" t="s">
        <v>19</v>
      </c>
      <c r="C8" s="28" t="s">
        <v>20</v>
      </c>
      <c r="D8" s="28" t="s">
        <v>21</v>
      </c>
    </row>
    <row r="9" ht="14.25" customHeight="1" spans="1:4">
      <c r="A9" s="27">
        <v>9</v>
      </c>
      <c r="B9" s="28" t="s">
        <v>22</v>
      </c>
      <c r="C9" s="28" t="s">
        <v>23</v>
      </c>
      <c r="D9" s="28" t="s">
        <v>10</v>
      </c>
    </row>
    <row r="10" ht="14.25" customHeight="1" spans="1:4">
      <c r="A10" s="27">
        <v>10</v>
      </c>
      <c r="B10" s="28" t="s">
        <v>24</v>
      </c>
      <c r="C10" s="28" t="s">
        <v>4</v>
      </c>
      <c r="D10" s="28" t="s">
        <v>18</v>
      </c>
    </row>
    <row r="11" ht="14.25" customHeight="1" spans="1:4">
      <c r="A11" s="27">
        <v>11</v>
      </c>
      <c r="B11" s="28" t="s">
        <v>25</v>
      </c>
      <c r="C11" s="28" t="s">
        <v>7</v>
      </c>
      <c r="D11" s="28" t="s">
        <v>26</v>
      </c>
    </row>
    <row r="12" ht="14.25" customHeight="1" spans="1:4">
      <c r="A12" s="27">
        <v>12</v>
      </c>
      <c r="B12" s="28" t="s">
        <v>27</v>
      </c>
      <c r="C12" s="28" t="s">
        <v>1</v>
      </c>
      <c r="D12" s="28" t="s">
        <v>26</v>
      </c>
    </row>
    <row r="13" ht="14.25" customHeight="1" spans="1:4">
      <c r="A13" s="27">
        <v>13</v>
      </c>
      <c r="B13" s="28" t="s">
        <v>28</v>
      </c>
      <c r="C13" s="28" t="s">
        <v>29</v>
      </c>
      <c r="D13" s="28" t="s">
        <v>18</v>
      </c>
    </row>
    <row r="14" ht="14.25" customHeight="1" spans="1:4">
      <c r="A14" s="27">
        <v>14</v>
      </c>
      <c r="B14" s="28" t="s">
        <v>30</v>
      </c>
      <c r="C14" s="28" t="s">
        <v>31</v>
      </c>
      <c r="D14" s="28" t="s">
        <v>32</v>
      </c>
    </row>
    <row r="15" ht="14.25" customHeight="1" spans="1:4">
      <c r="A15" s="27">
        <v>15</v>
      </c>
      <c r="B15" s="28" t="s">
        <v>33</v>
      </c>
      <c r="C15" s="28" t="s">
        <v>34</v>
      </c>
      <c r="D15" s="28" t="s">
        <v>8</v>
      </c>
    </row>
    <row r="16" ht="14.25" customHeight="1" spans="1:4">
      <c r="A16" s="27">
        <v>16</v>
      </c>
      <c r="B16" s="28" t="s">
        <v>35</v>
      </c>
      <c r="C16" s="28" t="s">
        <v>4</v>
      </c>
      <c r="D16" s="28" t="s">
        <v>36</v>
      </c>
    </row>
    <row r="17" ht="14.25" customHeight="1" spans="1:4">
      <c r="A17" s="27">
        <v>17</v>
      </c>
      <c r="B17" s="28" t="s">
        <v>37</v>
      </c>
      <c r="C17" s="28" t="s">
        <v>38</v>
      </c>
      <c r="D17" s="28" t="s">
        <v>15</v>
      </c>
    </row>
    <row r="18" ht="14.25" customHeight="1" spans="1:4">
      <c r="A18" s="27">
        <v>18</v>
      </c>
      <c r="B18" s="28" t="s">
        <v>39</v>
      </c>
      <c r="C18" s="28" t="s">
        <v>40</v>
      </c>
      <c r="D18" s="28" t="s">
        <v>21</v>
      </c>
    </row>
    <row r="19" ht="14.25" customHeight="1" spans="1:4">
      <c r="A19" s="27">
        <v>19</v>
      </c>
      <c r="B19" s="28" t="s">
        <v>41</v>
      </c>
      <c r="C19" s="28" t="s">
        <v>42</v>
      </c>
      <c r="D19" s="28" t="s">
        <v>43</v>
      </c>
    </row>
    <row r="20" ht="14.25" customHeight="1" spans="1:4">
      <c r="A20" s="27">
        <v>20</v>
      </c>
      <c r="B20" s="28" t="s">
        <v>44</v>
      </c>
      <c r="C20" s="28" t="s">
        <v>42</v>
      </c>
      <c r="D20" s="28" t="s">
        <v>26</v>
      </c>
    </row>
    <row r="21" ht="14.25" customHeight="1" spans="1:4">
      <c r="A21" s="27">
        <v>21</v>
      </c>
      <c r="B21" s="28" t="s">
        <v>45</v>
      </c>
      <c r="C21" s="28" t="s">
        <v>46</v>
      </c>
      <c r="D21" s="28" t="s">
        <v>15</v>
      </c>
    </row>
    <row r="22" ht="14.25" customHeight="1" spans="1:4">
      <c r="A22" s="27">
        <v>22</v>
      </c>
      <c r="B22" s="28" t="s">
        <v>47</v>
      </c>
      <c r="C22" s="28" t="s">
        <v>42</v>
      </c>
      <c r="D22" s="28" t="s">
        <v>12</v>
      </c>
    </row>
    <row r="23" ht="14.25" customHeight="1" spans="1:4">
      <c r="A23" s="27">
        <v>23</v>
      </c>
      <c r="B23" s="28" t="s">
        <v>48</v>
      </c>
      <c r="C23" s="28" t="s">
        <v>34</v>
      </c>
      <c r="D23" s="28" t="s">
        <v>36</v>
      </c>
    </row>
    <row r="24" ht="14.25" customHeight="1" spans="1:4">
      <c r="A24" s="27">
        <v>24</v>
      </c>
      <c r="B24" s="28" t="s">
        <v>49</v>
      </c>
      <c r="C24" s="28" t="s">
        <v>50</v>
      </c>
      <c r="D24" s="28" t="s">
        <v>8</v>
      </c>
    </row>
    <row r="25" ht="14.25" customHeight="1" spans="1:4">
      <c r="A25" s="27">
        <v>25</v>
      </c>
      <c r="B25" s="28" t="s">
        <v>51</v>
      </c>
      <c r="C25" s="28" t="s">
        <v>52</v>
      </c>
      <c r="D25" s="28" t="s">
        <v>8</v>
      </c>
    </row>
    <row r="26" ht="14.25" customHeight="1" spans="1:4">
      <c r="A26" s="27">
        <v>26</v>
      </c>
      <c r="B26" s="28" t="s">
        <v>53</v>
      </c>
      <c r="C26" s="28" t="s">
        <v>54</v>
      </c>
      <c r="D26" s="28" t="s">
        <v>36</v>
      </c>
    </row>
    <row r="27" ht="14.25" customHeight="1" spans="1:4">
      <c r="A27" s="27">
        <v>27</v>
      </c>
      <c r="B27" s="28" t="s">
        <v>55</v>
      </c>
      <c r="C27" s="28" t="s">
        <v>29</v>
      </c>
      <c r="D27" s="28" t="s">
        <v>18</v>
      </c>
    </row>
    <row r="28" ht="14.25" customHeight="1" spans="1:4">
      <c r="A28" s="27">
        <v>28</v>
      </c>
      <c r="B28" s="28" t="s">
        <v>56</v>
      </c>
      <c r="C28" s="28" t="s">
        <v>57</v>
      </c>
      <c r="D28" s="28" t="s">
        <v>2</v>
      </c>
    </row>
    <row r="29" ht="14.25" customHeight="1" spans="1:4">
      <c r="A29" s="27">
        <v>29</v>
      </c>
      <c r="B29" s="28" t="s">
        <v>58</v>
      </c>
      <c r="C29" s="28" t="s">
        <v>4</v>
      </c>
      <c r="D29" s="28" t="s">
        <v>12</v>
      </c>
    </row>
    <row r="30" ht="14.25" customHeight="1" spans="1:4">
      <c r="A30" s="27">
        <v>30</v>
      </c>
      <c r="B30" s="28" t="s">
        <v>59</v>
      </c>
      <c r="C30" s="28" t="s">
        <v>42</v>
      </c>
      <c r="D30" s="28" t="s">
        <v>12</v>
      </c>
    </row>
    <row r="31" ht="14.25" customHeight="1" spans="1:4">
      <c r="A31" s="27">
        <v>31</v>
      </c>
      <c r="B31" s="28" t="s">
        <v>60</v>
      </c>
      <c r="C31" s="28" t="s">
        <v>61</v>
      </c>
      <c r="D31" s="28" t="s">
        <v>32</v>
      </c>
    </row>
    <row r="32" ht="14.25" customHeight="1" spans="1:4">
      <c r="A32" s="27">
        <v>32</v>
      </c>
      <c r="B32" s="28" t="s">
        <v>62</v>
      </c>
      <c r="C32" s="28" t="s">
        <v>1</v>
      </c>
      <c r="D32" s="28" t="s">
        <v>63</v>
      </c>
    </row>
    <row r="33" ht="14.25" customHeight="1" spans="1:4">
      <c r="A33" s="27">
        <v>33</v>
      </c>
      <c r="B33" s="28" t="s">
        <v>64</v>
      </c>
      <c r="C33" s="28" t="s">
        <v>29</v>
      </c>
      <c r="D33" s="28" t="s">
        <v>65</v>
      </c>
    </row>
    <row r="34" ht="14.25" customHeight="1" spans="1:4">
      <c r="A34" s="27">
        <v>34</v>
      </c>
      <c r="B34" s="28" t="s">
        <v>66</v>
      </c>
      <c r="C34" s="28" t="s">
        <v>67</v>
      </c>
      <c r="D34" s="28" t="s">
        <v>15</v>
      </c>
    </row>
    <row r="35" ht="14.25" customHeight="1" spans="1:4">
      <c r="A35" s="27">
        <v>35</v>
      </c>
      <c r="B35" s="28" t="s">
        <v>68</v>
      </c>
      <c r="C35" s="28" t="s">
        <v>29</v>
      </c>
      <c r="D35" s="28" t="s">
        <v>2</v>
      </c>
    </row>
    <row r="36" ht="14.25" customHeight="1" spans="1:4">
      <c r="A36" s="27">
        <v>36</v>
      </c>
      <c r="B36" s="28" t="s">
        <v>69</v>
      </c>
      <c r="C36" s="28" t="s">
        <v>70</v>
      </c>
      <c r="D36" s="28" t="s">
        <v>8</v>
      </c>
    </row>
    <row r="37" ht="14.25" customHeight="1" spans="1:4">
      <c r="A37" s="27">
        <v>37</v>
      </c>
      <c r="B37" s="28" t="s">
        <v>71</v>
      </c>
      <c r="C37" s="28" t="s">
        <v>72</v>
      </c>
      <c r="D37" s="28" t="s">
        <v>73</v>
      </c>
    </row>
    <row r="38" ht="14.25" customHeight="1" spans="1:4">
      <c r="A38" s="27">
        <v>38</v>
      </c>
      <c r="B38" s="28" t="s">
        <v>74</v>
      </c>
      <c r="C38" s="28" t="s">
        <v>29</v>
      </c>
      <c r="D38" s="28" t="s">
        <v>12</v>
      </c>
    </row>
    <row r="39" ht="14.25" customHeight="1" spans="1:4">
      <c r="A39" s="27">
        <v>39</v>
      </c>
      <c r="B39" s="28" t="s">
        <v>75</v>
      </c>
      <c r="C39" s="28" t="s">
        <v>29</v>
      </c>
      <c r="D39" s="28" t="s">
        <v>43</v>
      </c>
    </row>
    <row r="40" ht="14.25" customHeight="1" spans="1:4">
      <c r="A40" s="27">
        <v>40</v>
      </c>
      <c r="B40" s="28" t="s">
        <v>76</v>
      </c>
      <c r="C40" s="28" t="s">
        <v>77</v>
      </c>
      <c r="D40" s="28" t="s">
        <v>2</v>
      </c>
    </row>
    <row r="41" ht="14.25" customHeight="1" spans="1:4">
      <c r="A41" s="27">
        <v>41</v>
      </c>
      <c r="B41" s="28" t="s">
        <v>78</v>
      </c>
      <c r="C41" s="28" t="s">
        <v>79</v>
      </c>
      <c r="D41" s="28" t="s">
        <v>12</v>
      </c>
    </row>
    <row r="42" ht="14.25" customHeight="1" spans="1:4">
      <c r="A42" s="27">
        <v>42</v>
      </c>
      <c r="B42" s="28" t="s">
        <v>80</v>
      </c>
      <c r="C42" s="28" t="s">
        <v>42</v>
      </c>
      <c r="D42" s="28" t="s">
        <v>73</v>
      </c>
    </row>
    <row r="43" ht="14.25" customHeight="1" spans="1:4">
      <c r="A43" s="27">
        <v>43</v>
      </c>
      <c r="B43" s="28" t="s">
        <v>81</v>
      </c>
      <c r="C43" s="28" t="s">
        <v>82</v>
      </c>
      <c r="D43" s="28" t="s">
        <v>15</v>
      </c>
    </row>
    <row r="44" ht="14.25" customHeight="1" spans="1:4">
      <c r="A44" s="27">
        <v>44</v>
      </c>
      <c r="B44" s="28" t="s">
        <v>83</v>
      </c>
      <c r="C44" s="28" t="s">
        <v>84</v>
      </c>
      <c r="D44" s="28" t="s">
        <v>43</v>
      </c>
    </row>
    <row r="45" ht="14.25" customHeight="1" spans="1:4">
      <c r="A45" s="27">
        <v>45</v>
      </c>
      <c r="B45" s="28" t="s">
        <v>85</v>
      </c>
      <c r="C45" s="28" t="s">
        <v>86</v>
      </c>
      <c r="D45" s="28" t="s">
        <v>32</v>
      </c>
    </row>
    <row r="46" ht="14.25" customHeight="1" spans="1:4">
      <c r="A46" s="27">
        <v>46</v>
      </c>
      <c r="B46" s="28" t="s">
        <v>87</v>
      </c>
      <c r="C46" s="28" t="s">
        <v>88</v>
      </c>
      <c r="D46" s="28" t="s">
        <v>15</v>
      </c>
    </row>
    <row r="47" ht="14.25" customHeight="1" spans="1:4">
      <c r="A47" s="27">
        <v>47</v>
      </c>
      <c r="B47" s="28" t="s">
        <v>89</v>
      </c>
      <c r="C47" s="28" t="s">
        <v>42</v>
      </c>
      <c r="D47" s="28" t="s">
        <v>32</v>
      </c>
    </row>
    <row r="48" ht="14.25" customHeight="1" spans="1:4">
      <c r="A48" s="27">
        <v>48</v>
      </c>
      <c r="B48" s="28" t="s">
        <v>90</v>
      </c>
      <c r="C48" s="28" t="s">
        <v>86</v>
      </c>
      <c r="D48" s="28" t="s">
        <v>2</v>
      </c>
    </row>
    <row r="49" ht="14.25" customHeight="1" spans="1:4">
      <c r="A49" s="27">
        <v>49</v>
      </c>
      <c r="B49" s="28" t="s">
        <v>91</v>
      </c>
      <c r="C49" s="28" t="s">
        <v>92</v>
      </c>
      <c r="D49" s="28" t="s">
        <v>18</v>
      </c>
    </row>
    <row r="50" ht="14.25" customHeight="1" spans="1:4">
      <c r="A50" s="27">
        <v>50</v>
      </c>
      <c r="B50" s="28" t="s">
        <v>93</v>
      </c>
      <c r="C50" s="28" t="s">
        <v>42</v>
      </c>
      <c r="D50" s="28" t="s">
        <v>43</v>
      </c>
    </row>
    <row r="51" ht="14.25" customHeight="1" spans="1:4">
      <c r="A51" s="27">
        <v>51</v>
      </c>
      <c r="B51" s="28" t="s">
        <v>94</v>
      </c>
      <c r="C51" s="28" t="s">
        <v>42</v>
      </c>
      <c r="D51" s="28" t="s">
        <v>10</v>
      </c>
    </row>
    <row r="52" ht="14.25" customHeight="1" spans="1:4">
      <c r="A52" s="27">
        <v>52</v>
      </c>
      <c r="B52" s="28" t="s">
        <v>95</v>
      </c>
      <c r="C52" s="28" t="s">
        <v>96</v>
      </c>
      <c r="D52" s="28" t="s">
        <v>2</v>
      </c>
    </row>
    <row r="53" ht="14.25" customHeight="1" spans="1:4">
      <c r="A53" s="27">
        <v>53</v>
      </c>
      <c r="B53" s="28" t="s">
        <v>97</v>
      </c>
      <c r="C53" s="28" t="s">
        <v>98</v>
      </c>
      <c r="D53" s="28" t="s">
        <v>15</v>
      </c>
    </row>
    <row r="54" ht="14.25" customHeight="1" spans="1:4">
      <c r="A54" s="27">
        <v>54</v>
      </c>
      <c r="B54" s="28" t="s">
        <v>99</v>
      </c>
      <c r="C54" s="28" t="s">
        <v>50</v>
      </c>
      <c r="D54" s="28" t="s">
        <v>2</v>
      </c>
    </row>
    <row r="55" ht="14.25" customHeight="1" spans="1:4">
      <c r="A55" s="27">
        <v>55</v>
      </c>
      <c r="B55" s="28" t="s">
        <v>100</v>
      </c>
      <c r="C55" s="28" t="s">
        <v>34</v>
      </c>
      <c r="D55" s="28" t="s">
        <v>73</v>
      </c>
    </row>
    <row r="56" ht="14.25" customHeight="1" spans="1:4">
      <c r="A56" s="27">
        <v>56</v>
      </c>
      <c r="B56" s="28" t="s">
        <v>101</v>
      </c>
      <c r="C56" s="28" t="s">
        <v>72</v>
      </c>
      <c r="D56" s="28" t="s">
        <v>10</v>
      </c>
    </row>
    <row r="57" ht="14.25" customHeight="1" spans="1:4">
      <c r="A57" s="27">
        <v>57</v>
      </c>
      <c r="B57" s="28" t="s">
        <v>102</v>
      </c>
      <c r="C57" s="28" t="s">
        <v>103</v>
      </c>
      <c r="D57" s="28" t="s">
        <v>10</v>
      </c>
    </row>
    <row r="58" ht="14.25" customHeight="1" spans="1:4">
      <c r="A58" s="27">
        <v>58</v>
      </c>
      <c r="B58" s="28" t="s">
        <v>104</v>
      </c>
      <c r="C58" s="28" t="s">
        <v>34</v>
      </c>
      <c r="D58" s="28" t="s">
        <v>73</v>
      </c>
    </row>
    <row r="59" ht="14.25" customHeight="1" spans="1:4">
      <c r="A59" s="27">
        <v>59</v>
      </c>
      <c r="B59" s="28" t="s">
        <v>105</v>
      </c>
      <c r="C59" s="28" t="s">
        <v>34</v>
      </c>
      <c r="D59" s="28" t="s">
        <v>15</v>
      </c>
    </row>
    <row r="60" ht="14.25" customHeight="1" spans="1:4">
      <c r="A60" s="27">
        <v>60</v>
      </c>
      <c r="B60" s="28" t="s">
        <v>106</v>
      </c>
      <c r="C60" s="28" t="s">
        <v>70</v>
      </c>
      <c r="D60" s="28" t="s">
        <v>12</v>
      </c>
    </row>
    <row r="61" ht="14.25" customHeight="1" spans="1:4">
      <c r="A61" s="27">
        <v>61</v>
      </c>
      <c r="B61" s="28" t="s">
        <v>107</v>
      </c>
      <c r="C61" s="28" t="s">
        <v>108</v>
      </c>
      <c r="D61" s="28" t="s">
        <v>109</v>
      </c>
    </row>
    <row r="62" ht="14.25" customHeight="1" spans="1:4">
      <c r="A62" s="27">
        <v>62</v>
      </c>
      <c r="B62" s="28" t="s">
        <v>110</v>
      </c>
      <c r="C62" s="28" t="s">
        <v>29</v>
      </c>
      <c r="D62" s="28" t="s">
        <v>32</v>
      </c>
    </row>
    <row r="63" ht="14.25" customHeight="1" spans="1:4">
      <c r="A63" s="27">
        <v>63</v>
      </c>
      <c r="B63" s="28" t="s">
        <v>111</v>
      </c>
      <c r="C63" s="28" t="s">
        <v>7</v>
      </c>
      <c r="D63" s="28" t="s">
        <v>63</v>
      </c>
    </row>
    <row r="64" ht="14.25" customHeight="1" spans="1:4">
      <c r="A64" s="27">
        <v>64</v>
      </c>
      <c r="B64" s="28" t="s">
        <v>112</v>
      </c>
      <c r="C64" s="28" t="s">
        <v>113</v>
      </c>
      <c r="D64" s="28" t="s">
        <v>2</v>
      </c>
    </row>
    <row r="65" ht="14.25" customHeight="1" spans="1:4">
      <c r="A65" s="27">
        <v>65</v>
      </c>
      <c r="B65" s="28" t="s">
        <v>114</v>
      </c>
      <c r="C65" s="28" t="s">
        <v>115</v>
      </c>
      <c r="D65" s="28" t="s">
        <v>2</v>
      </c>
    </row>
    <row r="66" ht="14.25" customHeight="1" spans="1:4">
      <c r="A66" s="27">
        <v>66</v>
      </c>
      <c r="B66" s="28" t="s">
        <v>116</v>
      </c>
      <c r="C66" s="28" t="s">
        <v>29</v>
      </c>
      <c r="D66" s="28" t="s">
        <v>8</v>
      </c>
    </row>
    <row r="67" ht="14.25" customHeight="1" spans="1:4">
      <c r="A67" s="27">
        <v>67</v>
      </c>
      <c r="B67" s="28" t="s">
        <v>117</v>
      </c>
      <c r="C67" s="28" t="s">
        <v>42</v>
      </c>
      <c r="D67" s="28" t="s">
        <v>10</v>
      </c>
    </row>
    <row r="68" ht="14.25" customHeight="1" spans="1:4">
      <c r="A68" s="27">
        <v>68</v>
      </c>
      <c r="B68" s="28" t="s">
        <v>118</v>
      </c>
      <c r="C68" s="28" t="s">
        <v>96</v>
      </c>
      <c r="D68" s="28" t="s">
        <v>32</v>
      </c>
    </row>
    <row r="69" ht="14.25" customHeight="1" spans="1:4">
      <c r="A69" s="27">
        <v>69</v>
      </c>
      <c r="B69" s="28" t="s">
        <v>119</v>
      </c>
      <c r="C69" s="28" t="s">
        <v>120</v>
      </c>
      <c r="D69" s="28" t="s">
        <v>2</v>
      </c>
    </row>
    <row r="70" ht="14.25" customHeight="1" spans="1:4">
      <c r="A70" s="27">
        <v>70</v>
      </c>
      <c r="B70" s="28" t="s">
        <v>121</v>
      </c>
      <c r="C70" s="28" t="s">
        <v>42</v>
      </c>
      <c r="D70" s="28" t="s">
        <v>63</v>
      </c>
    </row>
    <row r="71" ht="14.25" customHeight="1" spans="1:4">
      <c r="A71" s="27">
        <v>71</v>
      </c>
      <c r="B71" s="28" t="s">
        <v>122</v>
      </c>
      <c r="C71" s="28" t="s">
        <v>42</v>
      </c>
      <c r="D71" s="28" t="s">
        <v>10</v>
      </c>
    </row>
    <row r="72" ht="14.25" customHeight="1" spans="1:4">
      <c r="A72" s="27">
        <v>72</v>
      </c>
      <c r="B72" s="28" t="s">
        <v>123</v>
      </c>
      <c r="C72" s="28" t="s">
        <v>46</v>
      </c>
      <c r="D72" s="28" t="s">
        <v>2</v>
      </c>
    </row>
    <row r="73" ht="14.25" customHeight="1" spans="1:4">
      <c r="A73" s="27">
        <v>73</v>
      </c>
      <c r="B73" s="28" t="s">
        <v>124</v>
      </c>
      <c r="C73" s="28" t="s">
        <v>125</v>
      </c>
      <c r="D73" s="28" t="s">
        <v>26</v>
      </c>
    </row>
    <row r="74" ht="14.25" customHeight="1" spans="1:4">
      <c r="A74" s="27">
        <v>74</v>
      </c>
      <c r="B74" s="28" t="s">
        <v>126</v>
      </c>
      <c r="C74" s="28" t="s">
        <v>1</v>
      </c>
      <c r="D74" s="28" t="s">
        <v>63</v>
      </c>
    </row>
    <row r="75" ht="14.25" customHeight="1" spans="1:4">
      <c r="A75" s="27">
        <v>75</v>
      </c>
      <c r="B75" s="28" t="s">
        <v>127</v>
      </c>
      <c r="C75" s="28" t="s">
        <v>128</v>
      </c>
      <c r="D75" s="28" t="s">
        <v>36</v>
      </c>
    </row>
    <row r="76" ht="14.25" customHeight="1" spans="1:4">
      <c r="A76" s="27">
        <v>76</v>
      </c>
      <c r="B76" s="28" t="s">
        <v>129</v>
      </c>
      <c r="C76" s="28" t="s">
        <v>72</v>
      </c>
      <c r="D76" s="28" t="s">
        <v>12</v>
      </c>
    </row>
    <row r="77" ht="14.25" customHeight="1" spans="1:4">
      <c r="A77" s="27">
        <v>77</v>
      </c>
      <c r="B77" s="28" t="s">
        <v>130</v>
      </c>
      <c r="C77" s="28" t="s">
        <v>52</v>
      </c>
      <c r="D77" s="28" t="s">
        <v>15</v>
      </c>
    </row>
    <row r="78" ht="14.25" customHeight="1" spans="1:4">
      <c r="A78" s="27">
        <v>78</v>
      </c>
      <c r="B78" s="28" t="s">
        <v>131</v>
      </c>
      <c r="C78" s="28" t="s">
        <v>70</v>
      </c>
      <c r="D78" s="28" t="s">
        <v>26</v>
      </c>
    </row>
    <row r="79" ht="14.25" customHeight="1" spans="1:4">
      <c r="A79" s="27">
        <v>79</v>
      </c>
      <c r="B79" s="28" t="s">
        <v>132</v>
      </c>
      <c r="C79" s="28" t="s">
        <v>133</v>
      </c>
      <c r="D79" s="28" t="s">
        <v>8</v>
      </c>
    </row>
    <row r="80" ht="14.25" customHeight="1" spans="1:4">
      <c r="A80" s="27">
        <v>80</v>
      </c>
      <c r="B80" s="28" t="s">
        <v>134</v>
      </c>
      <c r="C80" s="28" t="s">
        <v>135</v>
      </c>
      <c r="D80" s="28" t="s">
        <v>36</v>
      </c>
    </row>
    <row r="81" ht="14.25" customHeight="1" spans="1:4">
      <c r="A81" s="27">
        <v>81</v>
      </c>
      <c r="B81" s="28" t="s">
        <v>136</v>
      </c>
      <c r="C81" s="28" t="s">
        <v>42</v>
      </c>
      <c r="D81" s="28" t="s">
        <v>10</v>
      </c>
    </row>
    <row r="82" ht="14.25" customHeight="1" spans="1:4">
      <c r="A82" s="27">
        <v>82</v>
      </c>
      <c r="B82" s="28" t="s">
        <v>137</v>
      </c>
      <c r="C82" s="28" t="s">
        <v>29</v>
      </c>
      <c r="D82" s="28" t="s">
        <v>32</v>
      </c>
    </row>
    <row r="83" ht="14.25" customHeight="1" spans="1:4">
      <c r="A83" s="27">
        <v>83</v>
      </c>
      <c r="B83" s="28" t="s">
        <v>138</v>
      </c>
      <c r="C83" s="28" t="s">
        <v>1</v>
      </c>
      <c r="D83" s="28" t="s">
        <v>2</v>
      </c>
    </row>
    <row r="84" ht="14.25" customHeight="1" spans="1:4">
      <c r="A84" s="27">
        <v>84</v>
      </c>
      <c r="B84" s="28" t="s">
        <v>139</v>
      </c>
      <c r="C84" s="28" t="s">
        <v>108</v>
      </c>
      <c r="D84" s="28" t="s">
        <v>12</v>
      </c>
    </row>
    <row r="85" ht="14.25" customHeight="1" spans="1:4">
      <c r="A85" s="27">
        <v>85</v>
      </c>
      <c r="B85" s="28" t="s">
        <v>140</v>
      </c>
      <c r="C85" s="28" t="s">
        <v>42</v>
      </c>
      <c r="D85" s="28" t="s">
        <v>26</v>
      </c>
    </row>
    <row r="86" ht="14.25" customHeight="1" spans="1:4">
      <c r="A86" s="27">
        <v>86</v>
      </c>
      <c r="B86" s="28" t="s">
        <v>141</v>
      </c>
      <c r="C86" s="28" t="s">
        <v>142</v>
      </c>
      <c r="D86" s="28" t="s">
        <v>12</v>
      </c>
    </row>
    <row r="87" ht="14.25" customHeight="1" spans="1:4">
      <c r="A87" s="27">
        <v>87</v>
      </c>
      <c r="B87" s="28" t="s">
        <v>143</v>
      </c>
      <c r="C87" s="28" t="s">
        <v>46</v>
      </c>
      <c r="D87" s="28" t="s">
        <v>63</v>
      </c>
    </row>
    <row r="88" ht="14.25" customHeight="1" spans="1:4">
      <c r="A88" s="27">
        <v>88</v>
      </c>
      <c r="B88" s="28" t="s">
        <v>144</v>
      </c>
      <c r="C88" s="28" t="s">
        <v>145</v>
      </c>
      <c r="D88" s="28" t="s">
        <v>5</v>
      </c>
    </row>
    <row r="89" ht="14.25" customHeight="1" spans="1:4">
      <c r="A89" s="27">
        <v>89</v>
      </c>
      <c r="B89" s="28" t="s">
        <v>146</v>
      </c>
      <c r="C89" s="28" t="s">
        <v>145</v>
      </c>
      <c r="D89" s="28" t="s">
        <v>21</v>
      </c>
    </row>
    <row r="90" ht="14.25" customHeight="1" spans="1:4">
      <c r="A90" s="27">
        <v>90</v>
      </c>
      <c r="B90" s="28" t="s">
        <v>147</v>
      </c>
      <c r="C90" s="28" t="s">
        <v>29</v>
      </c>
      <c r="D90" s="28" t="s">
        <v>15</v>
      </c>
    </row>
    <row r="91" ht="14.25" customHeight="1" spans="1:4">
      <c r="A91" s="27">
        <v>91</v>
      </c>
      <c r="B91" s="28" t="s">
        <v>148</v>
      </c>
      <c r="C91" s="28" t="s">
        <v>149</v>
      </c>
      <c r="D91" s="28" t="s">
        <v>36</v>
      </c>
    </row>
    <row r="92" ht="14.25" customHeight="1" spans="1:4">
      <c r="A92" s="27">
        <v>92</v>
      </c>
      <c r="B92" s="28" t="s">
        <v>150</v>
      </c>
      <c r="C92" s="28" t="s">
        <v>42</v>
      </c>
      <c r="D92" s="28" t="s">
        <v>32</v>
      </c>
    </row>
    <row r="93" ht="14.25" customHeight="1" spans="1:4">
      <c r="A93" s="27">
        <v>93</v>
      </c>
      <c r="B93" s="28" t="s">
        <v>151</v>
      </c>
      <c r="C93" s="28" t="s">
        <v>72</v>
      </c>
      <c r="D93" s="28" t="s">
        <v>26</v>
      </c>
    </row>
    <row r="94" ht="14.25" customHeight="1" spans="1:4">
      <c r="A94" s="27">
        <v>94</v>
      </c>
      <c r="B94" s="28" t="s">
        <v>152</v>
      </c>
      <c r="C94" s="28" t="s">
        <v>42</v>
      </c>
      <c r="D94" s="28" t="s">
        <v>65</v>
      </c>
    </row>
    <row r="95" ht="14.25" customHeight="1" spans="1:4">
      <c r="A95" s="27">
        <v>95</v>
      </c>
      <c r="B95" s="28" t="s">
        <v>153</v>
      </c>
      <c r="C95" s="28" t="s">
        <v>154</v>
      </c>
      <c r="D95" s="28" t="s">
        <v>15</v>
      </c>
    </row>
    <row r="96" ht="14.25" customHeight="1" spans="1:4">
      <c r="A96" s="27">
        <v>96</v>
      </c>
      <c r="B96" s="28" t="s">
        <v>155</v>
      </c>
      <c r="C96" s="28" t="s">
        <v>46</v>
      </c>
      <c r="D96" s="28" t="s">
        <v>8</v>
      </c>
    </row>
    <row r="97" ht="14.25" customHeight="1" spans="1:4">
      <c r="A97" s="27">
        <v>97</v>
      </c>
      <c r="B97" s="28" t="s">
        <v>156</v>
      </c>
      <c r="C97" s="28" t="s">
        <v>1</v>
      </c>
      <c r="D97" s="28" t="s">
        <v>10</v>
      </c>
    </row>
    <row r="98" ht="14.25" customHeight="1" spans="1:4">
      <c r="A98" s="27">
        <v>98</v>
      </c>
      <c r="B98" s="28" t="s">
        <v>157</v>
      </c>
      <c r="C98" s="28" t="s">
        <v>158</v>
      </c>
      <c r="D98" s="28" t="s">
        <v>109</v>
      </c>
    </row>
    <row r="99" ht="14.25" customHeight="1" spans="1:4">
      <c r="A99" s="27">
        <v>99</v>
      </c>
      <c r="B99" s="28" t="s">
        <v>159</v>
      </c>
      <c r="C99" s="28" t="s">
        <v>46</v>
      </c>
      <c r="D99" s="28" t="s">
        <v>63</v>
      </c>
    </row>
    <row r="100" ht="14.25" customHeight="1" spans="1:4">
      <c r="A100" s="27">
        <v>100</v>
      </c>
      <c r="B100" s="28" t="s">
        <v>160</v>
      </c>
      <c r="C100" s="28" t="s">
        <v>161</v>
      </c>
      <c r="D100" s="28" t="s">
        <v>15</v>
      </c>
    </row>
    <row r="101" ht="14.25" customHeight="1" spans="1:4">
      <c r="A101" s="27">
        <v>141</v>
      </c>
      <c r="B101" s="28" t="s">
        <v>162</v>
      </c>
      <c r="C101" s="28" t="s">
        <v>115</v>
      </c>
      <c r="D101" s="28" t="s">
        <v>10</v>
      </c>
    </row>
    <row r="102" ht="14.25" customHeight="1" spans="1:4">
      <c r="A102" s="27">
        <v>142</v>
      </c>
      <c r="B102" s="28" t="s">
        <v>163</v>
      </c>
      <c r="C102" s="28" t="s">
        <v>164</v>
      </c>
      <c r="D102" s="28" t="s">
        <v>26</v>
      </c>
    </row>
    <row r="103" ht="14.25" customHeight="1" spans="1:4">
      <c r="A103" s="27">
        <v>143</v>
      </c>
      <c r="B103" s="28" t="s">
        <v>165</v>
      </c>
      <c r="C103" s="28" t="s">
        <v>29</v>
      </c>
      <c r="D103" s="28" t="s">
        <v>43</v>
      </c>
    </row>
    <row r="104" ht="14.25" customHeight="1" spans="1:4">
      <c r="A104" s="27">
        <v>144</v>
      </c>
      <c r="B104" s="28" t="s">
        <v>166</v>
      </c>
      <c r="C104" s="28" t="s">
        <v>86</v>
      </c>
      <c r="D104" s="28" t="s">
        <v>109</v>
      </c>
    </row>
    <row r="105" ht="14.25" customHeight="1" spans="1:4">
      <c r="A105" s="27">
        <v>145</v>
      </c>
      <c r="B105" s="28" t="s">
        <v>167</v>
      </c>
      <c r="C105" s="28" t="s">
        <v>42</v>
      </c>
      <c r="D105" s="28" t="s">
        <v>2</v>
      </c>
    </row>
    <row r="106" ht="14.25" customHeight="1" spans="1:4">
      <c r="A106" s="27">
        <v>146</v>
      </c>
      <c r="B106" s="28" t="s">
        <v>168</v>
      </c>
      <c r="C106" s="28" t="s">
        <v>46</v>
      </c>
      <c r="D106" s="28" t="s">
        <v>32</v>
      </c>
    </row>
    <row r="107" ht="14.25" customHeight="1" spans="1:4">
      <c r="A107" s="27">
        <v>147</v>
      </c>
      <c r="B107" s="28" t="s">
        <v>169</v>
      </c>
      <c r="C107" s="28" t="s">
        <v>103</v>
      </c>
      <c r="D107" s="28" t="s">
        <v>36</v>
      </c>
    </row>
    <row r="108" ht="14.25" customHeight="1" spans="1:4">
      <c r="A108" s="27">
        <v>148</v>
      </c>
      <c r="B108" s="28" t="s">
        <v>170</v>
      </c>
      <c r="C108" s="28" t="s">
        <v>86</v>
      </c>
      <c r="D108" s="28" t="s">
        <v>73</v>
      </c>
    </row>
    <row r="109" ht="14.25" customHeight="1" spans="1:4">
      <c r="A109" s="27">
        <v>149</v>
      </c>
      <c r="B109" s="28" t="s">
        <v>171</v>
      </c>
      <c r="C109" s="28" t="s">
        <v>29</v>
      </c>
      <c r="D109" s="28" t="s">
        <v>65</v>
      </c>
    </row>
    <row r="110" ht="14.25" customHeight="1" spans="1:4">
      <c r="A110" s="27">
        <v>150</v>
      </c>
      <c r="B110" s="28" t="s">
        <v>172</v>
      </c>
      <c r="C110" s="28" t="s">
        <v>67</v>
      </c>
      <c r="D110" s="28" t="s">
        <v>2</v>
      </c>
    </row>
    <row r="111" ht="14.25" customHeight="1" spans="1:4">
      <c r="A111" s="27">
        <v>151</v>
      </c>
      <c r="B111" s="28" t="s">
        <v>173</v>
      </c>
      <c r="C111" s="28" t="s">
        <v>96</v>
      </c>
      <c r="D111" s="28" t="s">
        <v>12</v>
      </c>
    </row>
    <row r="112" ht="14.25" customHeight="1" spans="1:4">
      <c r="A112" s="27">
        <v>152</v>
      </c>
      <c r="B112" s="28" t="s">
        <v>174</v>
      </c>
      <c r="C112" s="28" t="s">
        <v>42</v>
      </c>
      <c r="D112" s="28" t="s">
        <v>2</v>
      </c>
    </row>
    <row r="113" ht="14.25" customHeight="1" spans="1:4">
      <c r="A113" s="27">
        <v>153</v>
      </c>
      <c r="B113" s="28" t="s">
        <v>175</v>
      </c>
      <c r="C113" s="28" t="s">
        <v>67</v>
      </c>
      <c r="D113" s="28" t="s">
        <v>10</v>
      </c>
    </row>
    <row r="114" ht="14.25" customHeight="1" spans="1:4">
      <c r="A114" s="27">
        <v>154</v>
      </c>
      <c r="B114" s="28" t="s">
        <v>176</v>
      </c>
      <c r="C114" s="28" t="s">
        <v>177</v>
      </c>
      <c r="D114" s="28" t="s">
        <v>26</v>
      </c>
    </row>
    <row r="115" ht="14.25" customHeight="1" spans="1:4">
      <c r="A115" s="27">
        <v>155</v>
      </c>
      <c r="B115" s="28" t="s">
        <v>178</v>
      </c>
      <c r="C115" s="28" t="s">
        <v>29</v>
      </c>
      <c r="D115" s="28" t="s">
        <v>65</v>
      </c>
    </row>
    <row r="116" ht="14.25" customHeight="1" spans="1:4">
      <c r="A116" s="27">
        <v>156</v>
      </c>
      <c r="B116" s="28" t="s">
        <v>179</v>
      </c>
      <c r="C116" s="28" t="s">
        <v>42</v>
      </c>
      <c r="D116" s="28" t="s">
        <v>8</v>
      </c>
    </row>
    <row r="117" ht="14.25" customHeight="1" spans="1:4">
      <c r="A117" s="27">
        <v>157</v>
      </c>
      <c r="B117" s="28" t="s">
        <v>180</v>
      </c>
      <c r="C117" s="28" t="s">
        <v>181</v>
      </c>
      <c r="D117" s="28" t="s">
        <v>2</v>
      </c>
    </row>
    <row r="118" ht="14.25" customHeight="1" spans="1:4">
      <c r="A118" s="27">
        <v>158</v>
      </c>
      <c r="B118" s="28" t="s">
        <v>182</v>
      </c>
      <c r="C118" s="28" t="s">
        <v>46</v>
      </c>
      <c r="D118" s="28" t="s">
        <v>21</v>
      </c>
    </row>
    <row r="119" ht="14.25" customHeight="1" spans="1:4">
      <c r="A119" s="27">
        <v>159</v>
      </c>
      <c r="B119" s="28" t="s">
        <v>183</v>
      </c>
      <c r="C119" s="28" t="s">
        <v>184</v>
      </c>
      <c r="D119" s="28" t="s">
        <v>43</v>
      </c>
    </row>
    <row r="120" ht="14.25" customHeight="1" spans="1:4">
      <c r="A120" s="27">
        <v>160</v>
      </c>
      <c r="B120" s="28" t="s">
        <v>185</v>
      </c>
      <c r="C120" s="28" t="s">
        <v>7</v>
      </c>
      <c r="D120" s="28" t="s">
        <v>186</v>
      </c>
    </row>
    <row r="121" ht="14.25" customHeight="1" spans="1:4">
      <c r="A121" s="27">
        <v>161</v>
      </c>
      <c r="B121" s="28" t="s">
        <v>187</v>
      </c>
      <c r="C121" s="28" t="s">
        <v>79</v>
      </c>
      <c r="D121" s="28" t="s">
        <v>43</v>
      </c>
    </row>
    <row r="122" ht="14.25" customHeight="1" spans="1:4">
      <c r="A122" s="27">
        <v>162</v>
      </c>
      <c r="B122" s="28" t="s">
        <v>188</v>
      </c>
      <c r="C122" s="28" t="s">
        <v>50</v>
      </c>
      <c r="D122" s="28" t="s">
        <v>36</v>
      </c>
    </row>
    <row r="123" ht="14.25" customHeight="1" spans="1:4">
      <c r="A123" s="27">
        <v>163</v>
      </c>
      <c r="B123" s="28" t="s">
        <v>189</v>
      </c>
      <c r="C123" s="28" t="s">
        <v>7</v>
      </c>
      <c r="D123" s="28" t="s">
        <v>18</v>
      </c>
    </row>
    <row r="124" ht="14.25" customHeight="1" spans="1:4">
      <c r="A124" s="27">
        <v>164</v>
      </c>
      <c r="B124" s="28" t="s">
        <v>190</v>
      </c>
      <c r="C124" s="28" t="s">
        <v>191</v>
      </c>
      <c r="D124" s="28" t="s">
        <v>18</v>
      </c>
    </row>
    <row r="125" ht="14.25" customHeight="1" spans="1:4">
      <c r="A125" s="27">
        <v>165</v>
      </c>
      <c r="B125" s="28" t="s">
        <v>192</v>
      </c>
      <c r="C125" s="28" t="s">
        <v>193</v>
      </c>
      <c r="D125" s="28" t="s">
        <v>63</v>
      </c>
    </row>
    <row r="126" ht="14.25" customHeight="1" spans="1:4">
      <c r="A126" s="27">
        <v>166</v>
      </c>
      <c r="B126" s="28" t="s">
        <v>194</v>
      </c>
      <c r="C126" s="28" t="s">
        <v>195</v>
      </c>
      <c r="D126" s="28" t="s">
        <v>63</v>
      </c>
    </row>
    <row r="127" ht="14.25" customHeight="1" spans="1:4">
      <c r="A127" s="27">
        <v>167</v>
      </c>
      <c r="B127" s="28" t="s">
        <v>196</v>
      </c>
      <c r="C127" s="28" t="s">
        <v>197</v>
      </c>
      <c r="D127" s="28" t="s">
        <v>8</v>
      </c>
    </row>
    <row r="128" ht="14.25" customHeight="1" spans="1:4">
      <c r="A128" s="27">
        <v>168</v>
      </c>
      <c r="B128" s="28" t="s">
        <v>198</v>
      </c>
      <c r="C128" s="28" t="s">
        <v>199</v>
      </c>
      <c r="D128" s="28" t="s">
        <v>43</v>
      </c>
    </row>
    <row r="129" ht="14.25" customHeight="1" spans="1:4">
      <c r="A129" s="27">
        <v>169</v>
      </c>
      <c r="B129" s="28" t="s">
        <v>200</v>
      </c>
      <c r="C129" s="28" t="s">
        <v>1</v>
      </c>
      <c r="D129" s="28" t="s">
        <v>26</v>
      </c>
    </row>
    <row r="130" ht="14.25" customHeight="1" spans="1:4">
      <c r="A130" s="27">
        <v>170</v>
      </c>
      <c r="B130" s="28" t="s">
        <v>201</v>
      </c>
      <c r="C130" s="28" t="s">
        <v>29</v>
      </c>
      <c r="D130" s="28" t="s">
        <v>2</v>
      </c>
    </row>
    <row r="131" ht="14.25" customHeight="1" spans="1:4">
      <c r="A131" s="27">
        <v>171</v>
      </c>
      <c r="B131" s="28" t="s">
        <v>202</v>
      </c>
      <c r="C131" s="28" t="s">
        <v>154</v>
      </c>
      <c r="D131" s="28" t="s">
        <v>8</v>
      </c>
    </row>
    <row r="132" ht="14.25" customHeight="1" spans="1:4">
      <c r="A132" s="27">
        <v>172</v>
      </c>
      <c r="B132" s="28" t="s">
        <v>203</v>
      </c>
      <c r="C132" s="28" t="s">
        <v>67</v>
      </c>
      <c r="D132" s="28" t="s">
        <v>32</v>
      </c>
    </row>
    <row r="133" ht="14.25" customHeight="1" spans="1:4">
      <c r="A133" s="27">
        <v>173</v>
      </c>
      <c r="B133" s="28" t="s">
        <v>204</v>
      </c>
      <c r="C133" s="28" t="s">
        <v>29</v>
      </c>
      <c r="D133" s="28" t="s">
        <v>21</v>
      </c>
    </row>
    <row r="134" ht="14.25" customHeight="1" spans="1:4">
      <c r="A134" s="27">
        <v>174</v>
      </c>
      <c r="B134" s="28" t="s">
        <v>205</v>
      </c>
      <c r="C134" s="28" t="s">
        <v>1</v>
      </c>
      <c r="D134" s="28" t="s">
        <v>2</v>
      </c>
    </row>
    <row r="135" ht="14.25" customHeight="1" spans="1:4">
      <c r="A135" s="27">
        <v>175</v>
      </c>
      <c r="B135" s="28" t="s">
        <v>206</v>
      </c>
      <c r="C135" s="28" t="s">
        <v>1</v>
      </c>
      <c r="D135" s="28" t="s">
        <v>15</v>
      </c>
    </row>
    <row r="136" ht="14.25" customHeight="1" spans="1:4">
      <c r="A136" s="27">
        <v>176</v>
      </c>
      <c r="B136" s="28" t="s">
        <v>207</v>
      </c>
      <c r="C136" s="28" t="s">
        <v>96</v>
      </c>
      <c r="D136" s="28" t="s">
        <v>32</v>
      </c>
    </row>
    <row r="137" ht="14.25" customHeight="1" spans="1:4">
      <c r="A137" s="27">
        <v>177</v>
      </c>
      <c r="B137" s="28" t="s">
        <v>208</v>
      </c>
      <c r="C137" s="28" t="s">
        <v>52</v>
      </c>
      <c r="D137" s="28" t="s">
        <v>63</v>
      </c>
    </row>
    <row r="138" ht="14.25" customHeight="1" spans="1:4">
      <c r="A138" s="27">
        <v>178</v>
      </c>
      <c r="B138" s="28" t="s">
        <v>209</v>
      </c>
      <c r="C138" s="28" t="s">
        <v>46</v>
      </c>
      <c r="D138" s="28" t="s">
        <v>32</v>
      </c>
    </row>
    <row r="139" ht="14.25" customHeight="1" spans="1:4">
      <c r="A139" s="27">
        <v>179</v>
      </c>
      <c r="B139" s="28" t="s">
        <v>210</v>
      </c>
      <c r="C139" s="28" t="s">
        <v>72</v>
      </c>
      <c r="D139" s="28" t="s">
        <v>32</v>
      </c>
    </row>
    <row r="140" ht="14.25" customHeight="1" spans="1:4">
      <c r="A140" s="27">
        <v>180</v>
      </c>
      <c r="B140" s="28" t="s">
        <v>211</v>
      </c>
      <c r="C140" s="28" t="s">
        <v>46</v>
      </c>
      <c r="D140" s="28" t="s">
        <v>32</v>
      </c>
    </row>
    <row r="141" ht="14.25" customHeight="1" spans="1:4">
      <c r="A141" s="27">
        <v>181</v>
      </c>
      <c r="B141" s="28" t="s">
        <v>212</v>
      </c>
      <c r="C141" s="28" t="s">
        <v>213</v>
      </c>
      <c r="D141" s="28" t="s">
        <v>43</v>
      </c>
    </row>
    <row r="142" ht="14.25" customHeight="1" spans="1:4">
      <c r="A142" s="27">
        <v>182</v>
      </c>
      <c r="B142" s="28" t="s">
        <v>214</v>
      </c>
      <c r="C142" s="28" t="s">
        <v>215</v>
      </c>
      <c r="D142" s="28" t="s">
        <v>8</v>
      </c>
    </row>
    <row r="143" ht="14.25" customHeight="1" spans="1:4">
      <c r="A143" s="27">
        <v>183</v>
      </c>
      <c r="B143" s="28" t="s">
        <v>216</v>
      </c>
      <c r="C143" s="28" t="s">
        <v>96</v>
      </c>
      <c r="D143" s="28" t="s">
        <v>32</v>
      </c>
    </row>
    <row r="144" ht="14.25" customHeight="1" spans="1:4">
      <c r="A144" s="27">
        <v>184</v>
      </c>
      <c r="B144" s="28" t="s">
        <v>217</v>
      </c>
      <c r="C144" s="28" t="s">
        <v>125</v>
      </c>
      <c r="D144" s="28" t="s">
        <v>8</v>
      </c>
    </row>
    <row r="145" ht="14.25" customHeight="1" spans="1:4">
      <c r="A145" s="27">
        <v>185</v>
      </c>
      <c r="B145" s="28" t="s">
        <v>218</v>
      </c>
      <c r="C145" s="28" t="s">
        <v>219</v>
      </c>
      <c r="D145" s="28" t="s">
        <v>109</v>
      </c>
    </row>
    <row r="146" ht="14.25" customHeight="1" spans="1:4">
      <c r="A146" s="27">
        <v>186</v>
      </c>
      <c r="B146" s="28" t="s">
        <v>220</v>
      </c>
      <c r="C146" s="28" t="s">
        <v>96</v>
      </c>
      <c r="D146" s="28" t="s">
        <v>8</v>
      </c>
    </row>
    <row r="147" ht="14.25" customHeight="1" spans="1:4">
      <c r="A147" s="27">
        <v>187</v>
      </c>
      <c r="B147" s="28" t="s">
        <v>221</v>
      </c>
      <c r="C147" s="28" t="s">
        <v>115</v>
      </c>
      <c r="D147" s="28" t="s">
        <v>15</v>
      </c>
    </row>
    <row r="148" ht="14.25" customHeight="1" spans="1:4">
      <c r="A148" s="27">
        <v>188</v>
      </c>
      <c r="B148" s="28" t="s">
        <v>222</v>
      </c>
      <c r="C148" s="28" t="s">
        <v>38</v>
      </c>
      <c r="D148" s="28" t="s">
        <v>43</v>
      </c>
    </row>
    <row r="149" ht="14.25" customHeight="1" spans="1:4">
      <c r="A149" s="27">
        <v>189</v>
      </c>
      <c r="B149" s="28" t="s">
        <v>223</v>
      </c>
      <c r="C149" s="28" t="s">
        <v>224</v>
      </c>
      <c r="D149" s="28" t="s">
        <v>225</v>
      </c>
    </row>
    <row r="150" ht="14.25" customHeight="1" spans="1:4">
      <c r="A150" s="27">
        <v>190</v>
      </c>
      <c r="B150" s="28" t="s">
        <v>226</v>
      </c>
      <c r="C150" s="28" t="s">
        <v>7</v>
      </c>
      <c r="D150" s="28" t="s">
        <v>32</v>
      </c>
    </row>
    <row r="151" ht="14.25" customHeight="1" spans="1:4">
      <c r="A151" s="27">
        <v>191</v>
      </c>
      <c r="B151" s="28" t="s">
        <v>227</v>
      </c>
      <c r="C151" s="28" t="s">
        <v>29</v>
      </c>
      <c r="D151" s="28" t="s">
        <v>8</v>
      </c>
    </row>
    <row r="152" ht="14.25" customHeight="1" spans="1:4">
      <c r="A152" s="27">
        <v>192</v>
      </c>
      <c r="B152" s="28" t="s">
        <v>228</v>
      </c>
      <c r="C152" s="28" t="s">
        <v>46</v>
      </c>
      <c r="D152" s="28" t="s">
        <v>18</v>
      </c>
    </row>
    <row r="153" ht="14.25" customHeight="1" spans="1:4">
      <c r="A153" s="27">
        <v>193</v>
      </c>
      <c r="B153" s="28" t="s">
        <v>229</v>
      </c>
      <c r="C153" s="28" t="s">
        <v>77</v>
      </c>
      <c r="D153" s="28" t="s">
        <v>8</v>
      </c>
    </row>
    <row r="154" ht="14.25" customHeight="1" spans="1:4">
      <c r="A154" s="27">
        <v>194</v>
      </c>
      <c r="B154" s="28" t="s">
        <v>230</v>
      </c>
      <c r="C154" s="28" t="s">
        <v>29</v>
      </c>
      <c r="D154" s="28" t="s">
        <v>65</v>
      </c>
    </row>
    <row r="155" ht="14.25" customHeight="1" spans="1:4">
      <c r="A155" s="27">
        <v>195</v>
      </c>
      <c r="B155" s="28" t="s">
        <v>231</v>
      </c>
      <c r="C155" s="28" t="s">
        <v>232</v>
      </c>
      <c r="D155" s="28" t="s">
        <v>10</v>
      </c>
    </row>
    <row r="156" ht="14.25" customHeight="1" spans="1:4">
      <c r="A156" s="27">
        <v>196</v>
      </c>
      <c r="B156" s="28" t="s">
        <v>233</v>
      </c>
      <c r="C156" s="28" t="s">
        <v>29</v>
      </c>
      <c r="D156" s="28" t="s">
        <v>32</v>
      </c>
    </row>
    <row r="157" ht="14.25" customHeight="1" spans="1:4">
      <c r="A157" s="27">
        <v>197</v>
      </c>
      <c r="B157" s="28" t="s">
        <v>234</v>
      </c>
      <c r="C157" s="28" t="s">
        <v>142</v>
      </c>
      <c r="D157" s="28" t="s">
        <v>8</v>
      </c>
    </row>
    <row r="158" ht="14.25" customHeight="1" spans="1:4">
      <c r="A158" s="27">
        <v>198</v>
      </c>
      <c r="B158" s="28" t="s">
        <v>235</v>
      </c>
      <c r="C158" s="28" t="s">
        <v>70</v>
      </c>
      <c r="D158" s="28" t="s">
        <v>26</v>
      </c>
    </row>
    <row r="159" ht="14.25" customHeight="1" spans="1:4">
      <c r="A159" s="27">
        <v>199</v>
      </c>
      <c r="B159" s="28" t="s">
        <v>236</v>
      </c>
      <c r="C159" s="28" t="s">
        <v>237</v>
      </c>
      <c r="D159" s="28" t="s">
        <v>15</v>
      </c>
    </row>
    <row r="160" ht="14.25" customHeight="1" spans="1:4">
      <c r="A160" s="27">
        <v>200</v>
      </c>
      <c r="B160" s="28" t="s">
        <v>238</v>
      </c>
      <c r="C160" s="28" t="s">
        <v>72</v>
      </c>
      <c r="D160" s="28" t="s">
        <v>10</v>
      </c>
    </row>
    <row r="161" ht="14.25" customHeight="1" spans="1:4">
      <c r="A161" s="27">
        <v>201</v>
      </c>
      <c r="B161" s="28" t="s">
        <v>239</v>
      </c>
      <c r="C161" s="28" t="s">
        <v>240</v>
      </c>
      <c r="D161" s="28" t="s">
        <v>2</v>
      </c>
    </row>
    <row r="162" ht="14.25" customHeight="1" spans="1:4">
      <c r="A162" s="27">
        <v>202</v>
      </c>
      <c r="B162" s="28" t="s">
        <v>241</v>
      </c>
      <c r="C162" s="28" t="s">
        <v>149</v>
      </c>
      <c r="D162" s="28" t="s">
        <v>36</v>
      </c>
    </row>
    <row r="163" ht="14.25" customHeight="1" spans="1:4">
      <c r="A163" s="27">
        <v>203</v>
      </c>
      <c r="B163" s="28" t="s">
        <v>242</v>
      </c>
      <c r="C163" s="28" t="s">
        <v>52</v>
      </c>
      <c r="D163" s="28" t="s">
        <v>186</v>
      </c>
    </row>
    <row r="164" ht="14.25" customHeight="1" spans="1:4">
      <c r="A164" s="27">
        <v>204</v>
      </c>
      <c r="B164" s="28" t="s">
        <v>243</v>
      </c>
      <c r="C164" s="28" t="s">
        <v>4</v>
      </c>
      <c r="D164" s="28" t="s">
        <v>32</v>
      </c>
    </row>
    <row r="165" ht="14.25" customHeight="1" spans="1:4">
      <c r="A165" s="27">
        <v>205</v>
      </c>
      <c r="B165" s="28" t="s">
        <v>244</v>
      </c>
      <c r="C165" s="28" t="s">
        <v>245</v>
      </c>
      <c r="D165" s="28" t="s">
        <v>8</v>
      </c>
    </row>
    <row r="166" ht="14.25" customHeight="1" spans="1:4">
      <c r="A166" s="27">
        <v>206</v>
      </c>
      <c r="B166" s="28" t="s">
        <v>246</v>
      </c>
      <c r="C166" s="28" t="s">
        <v>42</v>
      </c>
      <c r="D166" s="28" t="s">
        <v>65</v>
      </c>
    </row>
    <row r="167" ht="14.25" customHeight="1" spans="1:4">
      <c r="A167" s="27">
        <v>207</v>
      </c>
      <c r="B167" s="28" t="s">
        <v>247</v>
      </c>
      <c r="C167" s="28" t="s">
        <v>115</v>
      </c>
      <c r="D167" s="28" t="s">
        <v>12</v>
      </c>
    </row>
    <row r="168" ht="14.25" customHeight="1" spans="1:4">
      <c r="A168" s="27">
        <v>208</v>
      </c>
      <c r="B168" s="28" t="s">
        <v>248</v>
      </c>
      <c r="C168" s="28" t="s">
        <v>195</v>
      </c>
      <c r="D168" s="28" t="s">
        <v>18</v>
      </c>
    </row>
    <row r="169" ht="14.25" customHeight="1" spans="1:4">
      <c r="A169" s="27">
        <v>209</v>
      </c>
      <c r="B169" s="28" t="s">
        <v>249</v>
      </c>
      <c r="C169" s="28" t="s">
        <v>250</v>
      </c>
      <c r="D169" s="28" t="s">
        <v>73</v>
      </c>
    </row>
    <row r="170" ht="14.25" customHeight="1" spans="1:4">
      <c r="A170" s="27">
        <v>210</v>
      </c>
      <c r="B170" s="28" t="s">
        <v>251</v>
      </c>
      <c r="C170" s="28" t="s">
        <v>158</v>
      </c>
      <c r="D170" s="28" t="s">
        <v>109</v>
      </c>
    </row>
    <row r="171" ht="14.25" customHeight="1" spans="1:4">
      <c r="A171" s="27">
        <v>211</v>
      </c>
      <c r="B171" s="28" t="s">
        <v>252</v>
      </c>
      <c r="C171" s="28" t="s">
        <v>115</v>
      </c>
      <c r="D171" s="28" t="s">
        <v>73</v>
      </c>
    </row>
    <row r="172" ht="14.25" customHeight="1" spans="1:4">
      <c r="A172" s="27">
        <v>212</v>
      </c>
      <c r="B172" s="28" t="s">
        <v>253</v>
      </c>
      <c r="C172" s="28"/>
      <c r="D172" s="28" t="s">
        <v>2</v>
      </c>
    </row>
    <row r="173" ht="14.25" customHeight="1" spans="1:4">
      <c r="A173" s="27">
        <v>213</v>
      </c>
      <c r="B173" s="28" t="s">
        <v>254</v>
      </c>
      <c r="C173" s="28" t="s">
        <v>29</v>
      </c>
      <c r="D173" s="28" t="s">
        <v>73</v>
      </c>
    </row>
    <row r="174" ht="14.25" customHeight="1" spans="1:4">
      <c r="A174" s="27">
        <v>214</v>
      </c>
      <c r="B174" s="28" t="s">
        <v>255</v>
      </c>
      <c r="C174" s="28" t="s">
        <v>29</v>
      </c>
      <c r="D174" s="28" t="s">
        <v>15</v>
      </c>
    </row>
    <row r="175" ht="14.25" customHeight="1" spans="1:4">
      <c r="A175" s="27">
        <v>215</v>
      </c>
      <c r="B175" s="28" t="s">
        <v>256</v>
      </c>
      <c r="C175" s="28" t="s">
        <v>257</v>
      </c>
      <c r="D175" s="28" t="s">
        <v>109</v>
      </c>
    </row>
    <row r="176" ht="14.25" customHeight="1" spans="1:4">
      <c r="A176" s="27">
        <v>216</v>
      </c>
      <c r="B176" s="28" t="s">
        <v>258</v>
      </c>
      <c r="C176" s="28" t="s">
        <v>257</v>
      </c>
      <c r="D176" s="28" t="s">
        <v>8</v>
      </c>
    </row>
    <row r="177" ht="14.25" customHeight="1" spans="1:4">
      <c r="A177" s="27">
        <v>217</v>
      </c>
      <c r="B177" s="28" t="s">
        <v>259</v>
      </c>
      <c r="C177" s="28" t="s">
        <v>257</v>
      </c>
      <c r="D177" s="28" t="s">
        <v>26</v>
      </c>
    </row>
    <row r="178" ht="14.25" customHeight="1" spans="1:4">
      <c r="A178" s="27">
        <v>218</v>
      </c>
      <c r="B178" s="28" t="s">
        <v>260</v>
      </c>
      <c r="C178" s="28" t="s">
        <v>261</v>
      </c>
      <c r="D178" s="28" t="s">
        <v>15</v>
      </c>
    </row>
    <row r="179" ht="14.25" customHeight="1" spans="1:4">
      <c r="A179" s="27">
        <v>219</v>
      </c>
      <c r="B179" s="28" t="s">
        <v>262</v>
      </c>
      <c r="C179" s="28" t="s">
        <v>257</v>
      </c>
      <c r="D179" s="28" t="s">
        <v>12</v>
      </c>
    </row>
    <row r="180" ht="14.25" customHeight="1" spans="1:4">
      <c r="A180" s="27">
        <v>220</v>
      </c>
      <c r="B180" s="28" t="s">
        <v>263</v>
      </c>
      <c r="C180" s="28" t="s">
        <v>46</v>
      </c>
      <c r="D180" s="28" t="s">
        <v>2</v>
      </c>
    </row>
    <row r="181" ht="14.25" customHeight="1" spans="1:4">
      <c r="A181" s="27">
        <v>221</v>
      </c>
      <c r="B181" s="28" t="s">
        <v>264</v>
      </c>
      <c r="C181" s="28" t="s">
        <v>265</v>
      </c>
      <c r="D181" s="28" t="s">
        <v>8</v>
      </c>
    </row>
    <row r="182" ht="14.25" customHeight="1" spans="1:4">
      <c r="A182" s="27">
        <v>222</v>
      </c>
      <c r="B182" s="28" t="s">
        <v>266</v>
      </c>
      <c r="C182" s="28" t="s">
        <v>84</v>
      </c>
      <c r="D182" s="28" t="s">
        <v>65</v>
      </c>
    </row>
    <row r="183" ht="14.25" customHeight="1" spans="1:4">
      <c r="A183" s="27">
        <v>223</v>
      </c>
      <c r="B183" s="28" t="s">
        <v>267</v>
      </c>
      <c r="C183" s="28" t="s">
        <v>268</v>
      </c>
      <c r="D183" s="28" t="s">
        <v>2</v>
      </c>
    </row>
    <row r="184" ht="14.25" customHeight="1" spans="1:4">
      <c r="A184" s="27">
        <v>224</v>
      </c>
      <c r="B184" s="28" t="s">
        <v>269</v>
      </c>
      <c r="C184" s="28" t="s">
        <v>125</v>
      </c>
      <c r="D184" s="28" t="s">
        <v>63</v>
      </c>
    </row>
    <row r="185" ht="14.25" customHeight="1" spans="1:4">
      <c r="A185" s="27">
        <v>225</v>
      </c>
      <c r="B185" s="28" t="s">
        <v>270</v>
      </c>
      <c r="C185" s="28" t="s">
        <v>1</v>
      </c>
      <c r="D185" s="28" t="s">
        <v>26</v>
      </c>
    </row>
    <row r="186" ht="14.25" customHeight="1" spans="1:4">
      <c r="A186" s="27">
        <v>226</v>
      </c>
      <c r="B186" s="28" t="s">
        <v>271</v>
      </c>
      <c r="C186" s="28" t="s">
        <v>232</v>
      </c>
      <c r="D186" s="28" t="s">
        <v>272</v>
      </c>
    </row>
    <row r="187" ht="14.25" customHeight="1" spans="1:4">
      <c r="A187" s="27">
        <v>227</v>
      </c>
      <c r="B187" s="28" t="s">
        <v>273</v>
      </c>
      <c r="C187" s="28" t="s">
        <v>67</v>
      </c>
      <c r="D187" s="28" t="s">
        <v>15</v>
      </c>
    </row>
    <row r="188" ht="14.25" customHeight="1" spans="1:4">
      <c r="A188" s="27">
        <v>228</v>
      </c>
      <c r="B188" s="28" t="s">
        <v>274</v>
      </c>
      <c r="C188" s="28" t="s">
        <v>29</v>
      </c>
      <c r="D188" s="28" t="s">
        <v>32</v>
      </c>
    </row>
    <row r="189" ht="14.25" customHeight="1" spans="1:4">
      <c r="A189" s="27">
        <v>229</v>
      </c>
      <c r="B189" s="28" t="s">
        <v>275</v>
      </c>
      <c r="C189" s="28" t="s">
        <v>195</v>
      </c>
      <c r="D189" s="28" t="s">
        <v>43</v>
      </c>
    </row>
    <row r="190" ht="14.25" customHeight="1" spans="1:4">
      <c r="A190" s="27">
        <v>230</v>
      </c>
      <c r="B190" s="28" t="s">
        <v>276</v>
      </c>
      <c r="C190" s="28" t="s">
        <v>29</v>
      </c>
      <c r="D190" s="28" t="s">
        <v>36</v>
      </c>
    </row>
    <row r="191" ht="14.25" customHeight="1" spans="1:4">
      <c r="A191" s="27">
        <v>231</v>
      </c>
      <c r="B191" s="28" t="s">
        <v>277</v>
      </c>
      <c r="C191" s="28" t="s">
        <v>29</v>
      </c>
      <c r="D191" s="28" t="s">
        <v>26</v>
      </c>
    </row>
    <row r="192" ht="14.25" customHeight="1" spans="1:4">
      <c r="A192" s="27">
        <v>232</v>
      </c>
      <c r="B192" s="28" t="s">
        <v>278</v>
      </c>
      <c r="C192" s="28" t="s">
        <v>42</v>
      </c>
      <c r="D192" s="28" t="s">
        <v>32</v>
      </c>
    </row>
    <row r="193" ht="14.25" customHeight="1" spans="1:4">
      <c r="A193" s="27">
        <v>233</v>
      </c>
      <c r="B193" s="28" t="s">
        <v>279</v>
      </c>
      <c r="C193" s="28" t="s">
        <v>280</v>
      </c>
      <c r="D193" s="28" t="s">
        <v>26</v>
      </c>
    </row>
    <row r="194" ht="14.25" customHeight="1" spans="1:4">
      <c r="A194" s="27">
        <v>234</v>
      </c>
      <c r="B194" s="28" t="s">
        <v>281</v>
      </c>
      <c r="C194" s="28" t="s">
        <v>57</v>
      </c>
      <c r="D194" s="28" t="s">
        <v>18</v>
      </c>
    </row>
    <row r="195" ht="14.25" customHeight="1" spans="1:4">
      <c r="A195" s="27">
        <v>235</v>
      </c>
      <c r="B195" s="28" t="s">
        <v>282</v>
      </c>
      <c r="C195" s="28" t="s">
        <v>283</v>
      </c>
      <c r="D195" s="28" t="s">
        <v>2</v>
      </c>
    </row>
    <row r="196" ht="14.25" customHeight="1" spans="1:4">
      <c r="A196" s="27">
        <v>236</v>
      </c>
      <c r="B196" s="28" t="s">
        <v>284</v>
      </c>
      <c r="C196" s="28" t="s">
        <v>285</v>
      </c>
      <c r="D196" s="28" t="s">
        <v>43</v>
      </c>
    </row>
    <row r="197" ht="14.25" customHeight="1" spans="1:4">
      <c r="A197" s="27">
        <v>237</v>
      </c>
      <c r="B197" s="28" t="s">
        <v>286</v>
      </c>
      <c r="C197" s="28" t="s">
        <v>161</v>
      </c>
      <c r="D197" s="28" t="s">
        <v>73</v>
      </c>
    </row>
    <row r="198" ht="14.25" customHeight="1" spans="1:4">
      <c r="A198" s="27">
        <v>238</v>
      </c>
      <c r="B198" s="28" t="s">
        <v>287</v>
      </c>
      <c r="C198" s="28" t="s">
        <v>288</v>
      </c>
      <c r="D198" s="28" t="s">
        <v>63</v>
      </c>
    </row>
    <row r="199" ht="14.25" customHeight="1" spans="1:4">
      <c r="A199" s="27">
        <v>239</v>
      </c>
      <c r="B199" s="28" t="s">
        <v>289</v>
      </c>
      <c r="C199" s="28" t="s">
        <v>67</v>
      </c>
      <c r="D199" s="28" t="s">
        <v>109</v>
      </c>
    </row>
    <row r="200" ht="14.25" customHeight="1" spans="1:4">
      <c r="A200" s="27">
        <v>240</v>
      </c>
      <c r="B200" s="28" t="s">
        <v>290</v>
      </c>
      <c r="C200" s="28" t="s">
        <v>191</v>
      </c>
      <c r="D200" s="28" t="s">
        <v>26</v>
      </c>
    </row>
    <row r="201" ht="14.25" customHeight="1" spans="1:4">
      <c r="A201" s="27">
        <v>242</v>
      </c>
      <c r="B201" s="28" t="s">
        <v>291</v>
      </c>
      <c r="C201" s="28" t="s">
        <v>292</v>
      </c>
      <c r="D201" s="28" t="s">
        <v>15</v>
      </c>
    </row>
    <row r="202" ht="14.25" customHeight="1" spans="1:4">
      <c r="A202" s="27">
        <v>243</v>
      </c>
      <c r="B202" s="28" t="s">
        <v>293</v>
      </c>
      <c r="C202" s="28" t="s">
        <v>4</v>
      </c>
      <c r="D202" s="28" t="s">
        <v>65</v>
      </c>
    </row>
    <row r="203" ht="14.25" customHeight="1" spans="1:4">
      <c r="A203" s="27">
        <v>244</v>
      </c>
      <c r="B203" s="28" t="s">
        <v>294</v>
      </c>
      <c r="C203" s="28" t="s">
        <v>29</v>
      </c>
      <c r="D203" s="28" t="s">
        <v>109</v>
      </c>
    </row>
    <row r="204" ht="14.25" customHeight="1" spans="1:4">
      <c r="A204" s="27">
        <v>245</v>
      </c>
      <c r="B204" s="28" t="s">
        <v>295</v>
      </c>
      <c r="C204" s="28" t="s">
        <v>70</v>
      </c>
      <c r="D204" s="28" t="s">
        <v>26</v>
      </c>
    </row>
    <row r="205" ht="14.25" customHeight="1" spans="1:4">
      <c r="A205" s="27">
        <v>246</v>
      </c>
      <c r="B205" s="28" t="s">
        <v>296</v>
      </c>
      <c r="C205" s="28" t="s">
        <v>96</v>
      </c>
      <c r="D205" s="28" t="s">
        <v>73</v>
      </c>
    </row>
    <row r="206" ht="14.25" customHeight="1" spans="1:4">
      <c r="A206" s="27">
        <v>247</v>
      </c>
      <c r="B206" s="28" t="s">
        <v>297</v>
      </c>
      <c r="C206" s="28" t="s">
        <v>96</v>
      </c>
      <c r="D206" s="28" t="s">
        <v>10</v>
      </c>
    </row>
    <row r="207" ht="14.25" customHeight="1" spans="1:4">
      <c r="A207" s="27">
        <v>248</v>
      </c>
      <c r="B207" s="28" t="s">
        <v>298</v>
      </c>
      <c r="C207" s="28" t="s">
        <v>50</v>
      </c>
      <c r="D207" s="28" t="s">
        <v>2</v>
      </c>
    </row>
    <row r="208" ht="14.25" customHeight="1" spans="1:4">
      <c r="A208" s="27">
        <v>249</v>
      </c>
      <c r="B208" s="28" t="s">
        <v>299</v>
      </c>
      <c r="C208" s="28" t="s">
        <v>213</v>
      </c>
      <c r="D208" s="28" t="s">
        <v>15</v>
      </c>
    </row>
    <row r="209" ht="14.25" customHeight="1" spans="1:4">
      <c r="A209" s="27">
        <v>250</v>
      </c>
      <c r="B209" s="28" t="s">
        <v>300</v>
      </c>
      <c r="C209" s="28" t="s">
        <v>154</v>
      </c>
      <c r="D209" s="28" t="s">
        <v>32</v>
      </c>
    </row>
    <row r="210" ht="14.25" customHeight="1" spans="1:4">
      <c r="A210" s="27">
        <v>251</v>
      </c>
      <c r="B210" s="28" t="s">
        <v>301</v>
      </c>
      <c r="C210" s="28" t="s">
        <v>29</v>
      </c>
      <c r="D210" s="28" t="s">
        <v>2</v>
      </c>
    </row>
    <row r="211" ht="14.25" customHeight="1" spans="1:4">
      <c r="A211" s="27">
        <v>252</v>
      </c>
      <c r="B211" s="28" t="s">
        <v>302</v>
      </c>
      <c r="C211" s="28" t="s">
        <v>34</v>
      </c>
      <c r="D211" s="28" t="s">
        <v>63</v>
      </c>
    </row>
    <row r="212" ht="14.25" customHeight="1" spans="1:4">
      <c r="A212" s="27">
        <v>253</v>
      </c>
      <c r="B212" s="28" t="s">
        <v>303</v>
      </c>
      <c r="C212" s="28" t="s">
        <v>149</v>
      </c>
      <c r="D212" s="28" t="s">
        <v>18</v>
      </c>
    </row>
    <row r="213" ht="14.25" customHeight="1" spans="1:4">
      <c r="A213" s="27">
        <v>254</v>
      </c>
      <c r="B213" s="28" t="s">
        <v>304</v>
      </c>
      <c r="C213" s="28" t="s">
        <v>305</v>
      </c>
      <c r="D213" s="28" t="s">
        <v>15</v>
      </c>
    </row>
    <row r="214" ht="14.25" customHeight="1" spans="1:4">
      <c r="A214" s="27">
        <v>255</v>
      </c>
      <c r="B214" s="28" t="s">
        <v>306</v>
      </c>
      <c r="C214" s="28" t="s">
        <v>307</v>
      </c>
      <c r="D214" s="28" t="s">
        <v>21</v>
      </c>
    </row>
    <row r="215" ht="14.25" customHeight="1" spans="1:4">
      <c r="A215" s="27">
        <v>256</v>
      </c>
      <c r="B215" s="28" t="s">
        <v>308</v>
      </c>
      <c r="C215" s="28" t="s">
        <v>1</v>
      </c>
      <c r="D215" s="28" t="s">
        <v>32</v>
      </c>
    </row>
    <row r="216" ht="14.25" customHeight="1" spans="1:4">
      <c r="A216" s="27">
        <v>257</v>
      </c>
      <c r="B216" s="28" t="s">
        <v>309</v>
      </c>
      <c r="C216" s="28" t="s">
        <v>82</v>
      </c>
      <c r="D216" s="28" t="s">
        <v>109</v>
      </c>
    </row>
    <row r="217" ht="14.25" customHeight="1" spans="1:4">
      <c r="A217" s="27">
        <v>258</v>
      </c>
      <c r="B217" s="28" t="s">
        <v>310</v>
      </c>
      <c r="C217" s="28" t="s">
        <v>29</v>
      </c>
      <c r="D217" s="28" t="s">
        <v>109</v>
      </c>
    </row>
    <row r="218" ht="14.25" customHeight="1" spans="1:4">
      <c r="A218" s="27">
        <v>259</v>
      </c>
      <c r="B218" s="28" t="s">
        <v>311</v>
      </c>
      <c r="C218" s="28" t="s">
        <v>67</v>
      </c>
      <c r="D218" s="28" t="s">
        <v>2</v>
      </c>
    </row>
    <row r="219" ht="14.25" customHeight="1" spans="1:4">
      <c r="A219" s="27">
        <v>260</v>
      </c>
      <c r="B219" s="28" t="s">
        <v>312</v>
      </c>
      <c r="C219" s="28" t="s">
        <v>42</v>
      </c>
      <c r="D219" s="28" t="s">
        <v>10</v>
      </c>
    </row>
    <row r="220" ht="14.25" customHeight="1" spans="1:4">
      <c r="A220" s="27">
        <v>261</v>
      </c>
      <c r="B220" s="28" t="s">
        <v>313</v>
      </c>
      <c r="C220" s="28" t="s">
        <v>184</v>
      </c>
      <c r="D220" s="28" t="s">
        <v>63</v>
      </c>
    </row>
    <row r="221" ht="14.25" customHeight="1" spans="1:4">
      <c r="A221" s="27">
        <v>262</v>
      </c>
      <c r="B221" s="28" t="s">
        <v>314</v>
      </c>
      <c r="C221" s="28" t="s">
        <v>240</v>
      </c>
      <c r="D221" s="28" t="s">
        <v>15</v>
      </c>
    </row>
    <row r="222" ht="14.25" customHeight="1" spans="1:4">
      <c r="A222" s="27">
        <v>263</v>
      </c>
      <c r="B222" s="28" t="s">
        <v>315</v>
      </c>
      <c r="C222" s="28" t="s">
        <v>316</v>
      </c>
      <c r="D222" s="28" t="s">
        <v>12</v>
      </c>
    </row>
    <row r="223" ht="14.25" customHeight="1" spans="1:4">
      <c r="A223" s="27">
        <v>264</v>
      </c>
      <c r="B223" s="28" t="s">
        <v>317</v>
      </c>
      <c r="C223" s="28" t="s">
        <v>318</v>
      </c>
      <c r="D223" s="28" t="s">
        <v>32</v>
      </c>
    </row>
    <row r="224" ht="14.25" customHeight="1" spans="1:4">
      <c r="A224" s="27">
        <v>265</v>
      </c>
      <c r="B224" s="28" t="s">
        <v>319</v>
      </c>
      <c r="C224" s="28" t="s">
        <v>320</v>
      </c>
      <c r="D224" s="28" t="s">
        <v>15</v>
      </c>
    </row>
    <row r="225" ht="14.25" customHeight="1" spans="1:4">
      <c r="A225" s="27">
        <v>266</v>
      </c>
      <c r="B225" s="28" t="s">
        <v>321</v>
      </c>
      <c r="C225" s="28" t="s">
        <v>322</v>
      </c>
      <c r="D225" s="28" t="s">
        <v>5</v>
      </c>
    </row>
    <row r="226" ht="14.25" customHeight="1" spans="1:4">
      <c r="A226" s="27">
        <v>267</v>
      </c>
      <c r="B226" s="28" t="s">
        <v>323</v>
      </c>
      <c r="C226" s="28" t="s">
        <v>77</v>
      </c>
      <c r="D226" s="28" t="s">
        <v>12</v>
      </c>
    </row>
    <row r="227" ht="14.25" customHeight="1" spans="1:4">
      <c r="A227" s="27">
        <v>268</v>
      </c>
      <c r="B227" s="28" t="s">
        <v>324</v>
      </c>
      <c r="C227" s="28" t="s">
        <v>70</v>
      </c>
      <c r="D227" s="28" t="s">
        <v>15</v>
      </c>
    </row>
    <row r="228" ht="14.25" customHeight="1" spans="1:4">
      <c r="A228" s="27">
        <v>269</v>
      </c>
      <c r="B228" s="28" t="s">
        <v>325</v>
      </c>
      <c r="C228" s="28" t="s">
        <v>46</v>
      </c>
      <c r="D228" s="28" t="s">
        <v>15</v>
      </c>
    </row>
    <row r="229" ht="14.25" customHeight="1" spans="1:4">
      <c r="A229" s="27">
        <v>270</v>
      </c>
      <c r="B229" s="28" t="s">
        <v>326</v>
      </c>
      <c r="C229" s="28" t="s">
        <v>42</v>
      </c>
      <c r="D229" s="28" t="s">
        <v>65</v>
      </c>
    </row>
    <row r="230" ht="14.25" customHeight="1" spans="1:4">
      <c r="A230" s="27">
        <v>271</v>
      </c>
      <c r="B230" s="28" t="s">
        <v>327</v>
      </c>
      <c r="C230" s="28" t="s">
        <v>84</v>
      </c>
      <c r="D230" s="28" t="s">
        <v>225</v>
      </c>
    </row>
    <row r="231" ht="14.25" customHeight="1" spans="1:4">
      <c r="A231" s="27">
        <v>272</v>
      </c>
      <c r="B231" s="28" t="s">
        <v>328</v>
      </c>
      <c r="C231" s="28" t="s">
        <v>245</v>
      </c>
      <c r="D231" s="28" t="s">
        <v>26</v>
      </c>
    </row>
    <row r="232" ht="14.25" customHeight="1" spans="1:4">
      <c r="A232" s="27">
        <v>273</v>
      </c>
      <c r="B232" s="28" t="s">
        <v>329</v>
      </c>
      <c r="C232" s="28" t="s">
        <v>29</v>
      </c>
      <c r="D232" s="28" t="s">
        <v>43</v>
      </c>
    </row>
    <row r="233" ht="14.25" customHeight="1" spans="1:4">
      <c r="A233" s="27">
        <v>274</v>
      </c>
      <c r="B233" s="28" t="s">
        <v>330</v>
      </c>
      <c r="C233" s="28" t="s">
        <v>29</v>
      </c>
      <c r="D233" s="28" t="s">
        <v>32</v>
      </c>
    </row>
    <row r="234" ht="14.25" customHeight="1" spans="1:4">
      <c r="A234" s="27">
        <v>275</v>
      </c>
      <c r="B234" s="28" t="s">
        <v>331</v>
      </c>
      <c r="C234" s="28" t="s">
        <v>332</v>
      </c>
      <c r="D234" s="28" t="s">
        <v>333</v>
      </c>
    </row>
    <row r="235" ht="14.25" customHeight="1" spans="1:4">
      <c r="A235" s="27">
        <v>276</v>
      </c>
      <c r="B235" s="28" t="s">
        <v>334</v>
      </c>
      <c r="C235" s="28" t="s">
        <v>96</v>
      </c>
      <c r="D235" s="28" t="s">
        <v>109</v>
      </c>
    </row>
    <row r="236" ht="14.25" customHeight="1" spans="1:4">
      <c r="A236" s="27">
        <v>277</v>
      </c>
      <c r="B236" s="28" t="s">
        <v>335</v>
      </c>
      <c r="C236" s="28" t="s">
        <v>177</v>
      </c>
      <c r="D236" s="28" t="s">
        <v>36</v>
      </c>
    </row>
    <row r="237" ht="14.25" customHeight="1" spans="1:4">
      <c r="A237" s="27">
        <v>278</v>
      </c>
      <c r="B237" s="28" t="s">
        <v>336</v>
      </c>
      <c r="C237" s="28" t="s">
        <v>337</v>
      </c>
      <c r="D237" s="28" t="s">
        <v>10</v>
      </c>
    </row>
    <row r="238" ht="14.25" customHeight="1" spans="1:4">
      <c r="A238" s="27">
        <v>279</v>
      </c>
      <c r="B238" s="28" t="s">
        <v>338</v>
      </c>
      <c r="C238" s="28" t="s">
        <v>125</v>
      </c>
      <c r="D238" s="28" t="s">
        <v>32</v>
      </c>
    </row>
    <row r="239" ht="14.25" customHeight="1" spans="1:4">
      <c r="A239" s="27">
        <v>280</v>
      </c>
      <c r="B239" s="28" t="s">
        <v>339</v>
      </c>
      <c r="C239" s="28" t="s">
        <v>108</v>
      </c>
      <c r="D239" s="28" t="s">
        <v>109</v>
      </c>
    </row>
    <row r="240" ht="14.25" customHeight="1" spans="1:4">
      <c r="A240" s="27">
        <v>281</v>
      </c>
      <c r="B240" s="28" t="s">
        <v>340</v>
      </c>
      <c r="C240" s="28" t="s">
        <v>108</v>
      </c>
      <c r="D240" s="28" t="s">
        <v>32</v>
      </c>
    </row>
    <row r="241" ht="14.25" customHeight="1" spans="1:4">
      <c r="A241" s="27">
        <v>282</v>
      </c>
      <c r="B241" s="28" t="s">
        <v>341</v>
      </c>
      <c r="C241" s="28" t="s">
        <v>108</v>
      </c>
      <c r="D241" s="28" t="s">
        <v>109</v>
      </c>
    </row>
    <row r="242" ht="14.25" customHeight="1" spans="1:4">
      <c r="A242" s="27">
        <v>283</v>
      </c>
      <c r="B242" s="28" t="s">
        <v>342</v>
      </c>
      <c r="C242" s="29" t="s">
        <v>343</v>
      </c>
      <c r="D242" s="28" t="s">
        <v>43</v>
      </c>
    </row>
    <row r="243" ht="14.25" customHeight="1" spans="1:4">
      <c r="A243" s="27">
        <v>284</v>
      </c>
      <c r="B243" s="28" t="s">
        <v>344</v>
      </c>
      <c r="C243" s="28" t="s">
        <v>7</v>
      </c>
      <c r="D243" s="28" t="s">
        <v>63</v>
      </c>
    </row>
    <row r="244" ht="14.25" customHeight="1" spans="1:4">
      <c r="A244" s="27">
        <v>285</v>
      </c>
      <c r="B244" s="28" t="s">
        <v>345</v>
      </c>
      <c r="C244" s="28" t="s">
        <v>181</v>
      </c>
      <c r="D244" s="28" t="s">
        <v>32</v>
      </c>
    </row>
    <row r="245" ht="14.25" customHeight="1" spans="1:4">
      <c r="A245" s="27">
        <v>286</v>
      </c>
      <c r="B245" s="28" t="s">
        <v>346</v>
      </c>
      <c r="C245" s="28" t="s">
        <v>7</v>
      </c>
      <c r="D245" s="28" t="s">
        <v>2</v>
      </c>
    </row>
    <row r="246" ht="14.25" customHeight="1" spans="1:4">
      <c r="A246" s="27">
        <v>287</v>
      </c>
      <c r="B246" s="8" t="s">
        <v>347</v>
      </c>
      <c r="C246" s="8" t="s">
        <v>84</v>
      </c>
      <c r="D246" s="8" t="s">
        <v>32</v>
      </c>
    </row>
    <row r="247" ht="14.25" customHeight="1" spans="1:1">
      <c r="A247" s="27">
        <v>288</v>
      </c>
    </row>
    <row r="248" ht="14.25" customHeight="1" spans="1:1">
      <c r="A248" s="27">
        <v>289</v>
      </c>
    </row>
    <row r="249" ht="14.25" customHeight="1" spans="1:1">
      <c r="A249" s="27">
        <v>290</v>
      </c>
    </row>
    <row r="250" ht="14.25" customHeight="1" spans="1:1">
      <c r="A250" s="27">
        <v>291</v>
      </c>
    </row>
    <row r="251" ht="14.25" customHeight="1" spans="1:1">
      <c r="A251" s="27">
        <v>292</v>
      </c>
    </row>
    <row r="252" ht="14.25" customHeight="1" spans="1:1">
      <c r="A252" s="27">
        <v>293</v>
      </c>
    </row>
    <row r="253" ht="14.25" customHeight="1" spans="1:1">
      <c r="A253" s="27">
        <v>294</v>
      </c>
    </row>
    <row r="254" ht="14.25" customHeight="1" spans="1:1">
      <c r="A254" s="27">
        <v>295</v>
      </c>
    </row>
    <row r="255" ht="14.25" customHeight="1" spans="1:1">
      <c r="A255" s="27">
        <v>296</v>
      </c>
    </row>
    <row r="256" ht="14.25" customHeight="1" spans="1:1">
      <c r="A256" s="27">
        <v>297</v>
      </c>
    </row>
    <row r="257" ht="14.25" customHeight="1" spans="1:1">
      <c r="A257" s="27">
        <v>298</v>
      </c>
    </row>
    <row r="258" ht="14.25" customHeight="1" spans="1:1">
      <c r="A258" s="27">
        <v>299</v>
      </c>
    </row>
    <row r="259" ht="14.25" customHeight="1" spans="1:1">
      <c r="A259" s="27">
        <v>300</v>
      </c>
    </row>
    <row r="260" ht="14.25" customHeight="1" spans="1:1">
      <c r="A260" s="27">
        <v>301</v>
      </c>
    </row>
    <row r="261" ht="14.25" customHeight="1" spans="1:1">
      <c r="A261" s="27">
        <v>302</v>
      </c>
    </row>
    <row r="262" ht="14.25" customHeight="1" spans="1:1">
      <c r="A262" s="27">
        <v>303</v>
      </c>
    </row>
    <row r="263" ht="14.25" customHeight="1" spans="1:1">
      <c r="A263" s="27">
        <v>304</v>
      </c>
    </row>
    <row r="264" ht="14.25" customHeight="1" spans="1:1">
      <c r="A264" s="27">
        <v>305</v>
      </c>
    </row>
    <row r="265" ht="14.25" customHeight="1" spans="1:1">
      <c r="A265" s="27">
        <v>306</v>
      </c>
    </row>
    <row r="266" ht="14.25" customHeight="1" spans="1:1">
      <c r="A266" s="27">
        <v>307</v>
      </c>
    </row>
    <row r="267" ht="14.25" customHeight="1" spans="1:1">
      <c r="A267" s="27">
        <v>308</v>
      </c>
    </row>
    <row r="268" ht="14.25" customHeight="1" spans="1:1">
      <c r="A268" s="27">
        <v>309</v>
      </c>
    </row>
    <row r="269" ht="14.25" customHeight="1" spans="1:1">
      <c r="A269" s="27">
        <v>310</v>
      </c>
    </row>
    <row r="270" ht="14.25" customHeight="1" spans="1:1">
      <c r="A270" s="27">
        <v>311</v>
      </c>
    </row>
    <row r="271" ht="14.25" customHeight="1" spans="1:1">
      <c r="A271" s="27">
        <v>312</v>
      </c>
    </row>
    <row r="272" ht="14.25" customHeight="1" spans="1:1">
      <c r="A272" s="27">
        <v>313</v>
      </c>
    </row>
    <row r="273" ht="14.25" customHeight="1" spans="1:1">
      <c r="A273" s="27">
        <v>314</v>
      </c>
    </row>
    <row r="274" ht="14.25" customHeight="1" spans="1:1">
      <c r="A274" s="27">
        <v>315</v>
      </c>
    </row>
    <row r="275" ht="14.25" customHeight="1" spans="1:1">
      <c r="A275" s="27">
        <v>316</v>
      </c>
    </row>
    <row r="276" ht="14.25" customHeight="1" spans="1:1">
      <c r="A276" s="27">
        <v>317</v>
      </c>
    </row>
    <row r="277" ht="14.25" customHeight="1" spans="1:1">
      <c r="A277" s="27">
        <v>318</v>
      </c>
    </row>
    <row r="278" ht="14.25" customHeight="1" spans="1:1">
      <c r="A278" s="27">
        <v>319</v>
      </c>
    </row>
    <row r="279" ht="14.25" customHeight="1" spans="1:1">
      <c r="A279" s="27">
        <v>320</v>
      </c>
    </row>
    <row r="280" ht="14.25" customHeight="1" spans="1:1">
      <c r="A280" s="27">
        <v>321</v>
      </c>
    </row>
    <row r="281" ht="14.25" customHeight="1" spans="1:1">
      <c r="A281" s="27">
        <v>322</v>
      </c>
    </row>
    <row r="282" ht="14.25" customHeight="1" spans="1:1">
      <c r="A282" s="27">
        <v>323</v>
      </c>
    </row>
    <row r="283" ht="14.25" customHeight="1" spans="1:1">
      <c r="A283" s="27">
        <v>324</v>
      </c>
    </row>
    <row r="284" ht="14.25" customHeight="1" spans="1:1">
      <c r="A284" s="27">
        <v>325</v>
      </c>
    </row>
    <row r="285" ht="14.25" customHeight="1" spans="1:1">
      <c r="A285" s="27">
        <v>326</v>
      </c>
    </row>
    <row r="286" ht="14.25" customHeight="1" spans="1:1">
      <c r="A286" s="27">
        <v>327</v>
      </c>
    </row>
    <row r="287" ht="14.25" customHeight="1" spans="1:1">
      <c r="A287" s="27">
        <v>328</v>
      </c>
    </row>
    <row r="288" ht="14.25" customHeight="1" spans="1:1">
      <c r="A288" s="27">
        <v>329</v>
      </c>
    </row>
    <row r="289" ht="14.25" customHeight="1" spans="1:1">
      <c r="A289" s="27">
        <v>330</v>
      </c>
    </row>
    <row r="290" ht="14.25" customHeight="1" spans="1:1">
      <c r="A290" s="27">
        <v>331</v>
      </c>
    </row>
    <row r="291" ht="14.25" customHeight="1" spans="1:1">
      <c r="A291" s="27">
        <v>332</v>
      </c>
    </row>
    <row r="292" ht="14.25" customHeight="1" spans="1:1">
      <c r="A292" s="27">
        <v>333</v>
      </c>
    </row>
    <row r="293" ht="14.25" customHeight="1" spans="1:1">
      <c r="A293" s="27">
        <v>334</v>
      </c>
    </row>
    <row r="294" ht="14.25" customHeight="1" spans="1:1">
      <c r="A294" s="27">
        <v>335</v>
      </c>
    </row>
    <row r="295" ht="14.25" customHeight="1" spans="1:1">
      <c r="A295" s="27">
        <v>336</v>
      </c>
    </row>
    <row r="296" ht="14.25" customHeight="1" spans="1:1">
      <c r="A296" s="27">
        <v>337</v>
      </c>
    </row>
    <row r="297" ht="14.25" customHeight="1" spans="1:1">
      <c r="A297" s="27">
        <v>338</v>
      </c>
    </row>
    <row r="298" ht="14.25" customHeight="1" spans="1:1">
      <c r="A298" s="27">
        <v>339</v>
      </c>
    </row>
    <row r="299" ht="14.25" customHeight="1" spans="1:1">
      <c r="A299" s="27">
        <v>340</v>
      </c>
    </row>
    <row r="300" ht="14.25" customHeight="1" spans="1:1">
      <c r="A300" s="27">
        <v>341</v>
      </c>
    </row>
    <row r="301" ht="14.25" customHeight="1" spans="1:1">
      <c r="A301" s="27">
        <v>342</v>
      </c>
    </row>
    <row r="302" ht="14.25" customHeight="1" spans="1:1">
      <c r="A302" s="27">
        <v>343</v>
      </c>
    </row>
    <row r="303" ht="14.25" customHeight="1" spans="1:1">
      <c r="A303" s="27">
        <v>344</v>
      </c>
    </row>
    <row r="304" ht="14.25" customHeight="1" spans="1:1">
      <c r="A304" s="27">
        <v>345</v>
      </c>
    </row>
    <row r="305" ht="14.25" customHeight="1" spans="1:1">
      <c r="A305" s="27">
        <v>346</v>
      </c>
    </row>
    <row r="306" ht="14.25" customHeight="1" spans="1:1">
      <c r="A306" s="27">
        <v>347</v>
      </c>
    </row>
    <row r="307" ht="14.25" customHeight="1" spans="1:1">
      <c r="A307" s="27">
        <v>348</v>
      </c>
    </row>
    <row r="308" ht="14.25" customHeight="1" spans="1:1">
      <c r="A308" s="27">
        <v>349</v>
      </c>
    </row>
    <row r="309" ht="14.25" customHeight="1" spans="1:1">
      <c r="A309" s="27">
        <v>350</v>
      </c>
    </row>
    <row r="310" ht="14.25" customHeight="1" spans="1:1">
      <c r="A310" s="27">
        <v>351</v>
      </c>
    </row>
    <row r="311" ht="14.25" customHeight="1" spans="1:1">
      <c r="A311" s="27">
        <v>352</v>
      </c>
    </row>
    <row r="312" ht="14.25" customHeight="1" spans="1:1">
      <c r="A312" s="27">
        <v>353</v>
      </c>
    </row>
    <row r="313" ht="14.25" customHeight="1" spans="1:1">
      <c r="A313" s="27">
        <v>354</v>
      </c>
    </row>
    <row r="314" ht="14.25" customHeight="1" spans="1:1">
      <c r="A314" s="27">
        <v>355</v>
      </c>
    </row>
    <row r="315" ht="14.25" customHeight="1" spans="1:1">
      <c r="A315" s="27">
        <v>356</v>
      </c>
    </row>
    <row r="316" ht="14.25" customHeight="1" spans="1:1">
      <c r="A316" s="27">
        <v>357</v>
      </c>
    </row>
    <row r="317" ht="14.25" customHeight="1" spans="1:1">
      <c r="A317" s="27">
        <v>358</v>
      </c>
    </row>
    <row r="318" ht="14.25" customHeight="1" spans="1:1">
      <c r="A318" s="27">
        <v>359</v>
      </c>
    </row>
    <row r="319" ht="14.25" customHeight="1" spans="1:1">
      <c r="A319" s="27">
        <v>360</v>
      </c>
    </row>
    <row r="320" ht="14.25" customHeight="1" spans="1:1">
      <c r="A320" s="27">
        <v>361</v>
      </c>
    </row>
    <row r="321" ht="14.25" customHeight="1" spans="1:1">
      <c r="A321" s="27">
        <v>362</v>
      </c>
    </row>
    <row r="322" ht="14.25" customHeight="1" spans="1:1">
      <c r="A322" s="27">
        <v>363</v>
      </c>
    </row>
    <row r="323" ht="14.25" customHeight="1" spans="1:1">
      <c r="A323" s="27">
        <v>364</v>
      </c>
    </row>
    <row r="324" ht="14.25" customHeight="1" spans="1:1">
      <c r="A324" s="27">
        <v>365</v>
      </c>
    </row>
    <row r="325" ht="14.25" customHeight="1" spans="1:1">
      <c r="A325" s="27">
        <v>366</v>
      </c>
    </row>
    <row r="326" ht="14.25" customHeight="1" spans="1:1">
      <c r="A326" s="27">
        <v>367</v>
      </c>
    </row>
    <row r="327" ht="14.25" customHeight="1" spans="1:1">
      <c r="A327" s="27">
        <v>368</v>
      </c>
    </row>
    <row r="328" ht="14.25" customHeight="1" spans="1:1">
      <c r="A328" s="27">
        <v>369</v>
      </c>
    </row>
    <row r="329" ht="14.25" customHeight="1" spans="1:1">
      <c r="A329" s="27">
        <v>370</v>
      </c>
    </row>
    <row r="330" ht="14.25" customHeight="1" spans="1:1">
      <c r="A330" s="27">
        <v>371</v>
      </c>
    </row>
    <row r="331" ht="14.25" customHeight="1" spans="1:1">
      <c r="A331" s="27">
        <v>372</v>
      </c>
    </row>
    <row r="332" ht="14.25" customHeight="1" spans="1:1">
      <c r="A332" s="27">
        <v>373</v>
      </c>
    </row>
    <row r="333" ht="14.25" customHeight="1" spans="1:1">
      <c r="A333" s="27">
        <v>374</v>
      </c>
    </row>
    <row r="334" ht="14.25" customHeight="1" spans="1:1">
      <c r="A334" s="27">
        <v>375</v>
      </c>
    </row>
    <row r="335" ht="14.25" customHeight="1" spans="1:1">
      <c r="A335" s="27">
        <v>376</v>
      </c>
    </row>
    <row r="336" ht="14.25" customHeight="1" spans="1:1">
      <c r="A336" s="27">
        <v>377</v>
      </c>
    </row>
    <row r="337" ht="14.25" customHeight="1" spans="1:1">
      <c r="A337" s="27">
        <v>378</v>
      </c>
    </row>
    <row r="338" ht="14.25" customHeight="1" spans="1:1">
      <c r="A338" s="27">
        <v>379</v>
      </c>
    </row>
    <row r="339" ht="14.25" customHeight="1" spans="1:1">
      <c r="A339" s="27">
        <v>380</v>
      </c>
    </row>
    <row r="340" ht="14.25" customHeight="1" spans="1:1">
      <c r="A340" s="27">
        <v>381</v>
      </c>
    </row>
    <row r="341" ht="14.25" customHeight="1" spans="1:1">
      <c r="A341" s="27">
        <v>382</v>
      </c>
    </row>
    <row r="342" ht="14.25" customHeight="1" spans="1:1">
      <c r="A342" s="27">
        <v>383</v>
      </c>
    </row>
    <row r="343" ht="14.25" customHeight="1" spans="1:1">
      <c r="A343" s="27">
        <v>384</v>
      </c>
    </row>
    <row r="344" ht="14.25" customHeight="1" spans="1:1">
      <c r="A344" s="27">
        <v>385</v>
      </c>
    </row>
    <row r="345" ht="14.25" customHeight="1" spans="1:1">
      <c r="A345" s="27">
        <v>386</v>
      </c>
    </row>
    <row r="346" ht="14.25" customHeight="1" spans="1:1">
      <c r="A346" s="27">
        <v>387</v>
      </c>
    </row>
    <row r="347" ht="14.25" customHeight="1" spans="1:1">
      <c r="A347" s="27">
        <v>388</v>
      </c>
    </row>
    <row r="348" ht="14.25" customHeight="1" spans="1:1">
      <c r="A348" s="27">
        <v>389</v>
      </c>
    </row>
    <row r="349" ht="14.25" customHeight="1" spans="1:1">
      <c r="A349" s="27">
        <v>390</v>
      </c>
    </row>
    <row r="350" ht="14.25" customHeight="1" spans="1:1">
      <c r="A350" s="27">
        <v>391</v>
      </c>
    </row>
    <row r="351" ht="14.25" customHeight="1" spans="1:1">
      <c r="A351" s="27">
        <v>392</v>
      </c>
    </row>
    <row r="352" ht="14.25" customHeight="1" spans="1:1">
      <c r="A352" s="27">
        <v>393</v>
      </c>
    </row>
    <row r="353" ht="14.25" customHeight="1" spans="1:1">
      <c r="A353" s="27">
        <v>394</v>
      </c>
    </row>
    <row r="354" ht="14.25" customHeight="1" spans="1:1">
      <c r="A354" s="27">
        <v>395</v>
      </c>
    </row>
    <row r="355" ht="14.25" customHeight="1" spans="1:1">
      <c r="A355" s="27">
        <v>396</v>
      </c>
    </row>
    <row r="356" ht="14.25" customHeight="1" spans="1:1">
      <c r="A356" s="27">
        <v>397</v>
      </c>
    </row>
    <row r="357" ht="14.25" customHeight="1" spans="1:1">
      <c r="A357" s="27">
        <v>398</v>
      </c>
    </row>
    <row r="358" ht="14.25" customHeight="1" spans="1:1">
      <c r="A358" s="27">
        <v>399</v>
      </c>
    </row>
    <row r="359" ht="14.25" customHeight="1" spans="1:1">
      <c r="A359" s="27">
        <v>400</v>
      </c>
    </row>
    <row r="360" ht="14.25" customHeight="1" spans="1:1">
      <c r="A360" s="27">
        <v>401</v>
      </c>
    </row>
    <row r="361" ht="14.25" customHeight="1" spans="1:1">
      <c r="A361" s="27">
        <v>402</v>
      </c>
    </row>
    <row r="362" ht="14.25" customHeight="1" spans="1:1">
      <c r="A362" s="27">
        <v>403</v>
      </c>
    </row>
    <row r="363" ht="14.25" customHeight="1" spans="1:1">
      <c r="A363" s="27">
        <v>404</v>
      </c>
    </row>
    <row r="364" ht="14.25" customHeight="1" spans="1:1">
      <c r="A364" s="27">
        <v>405</v>
      </c>
    </row>
    <row r="365" ht="14.25" customHeight="1" spans="1:1">
      <c r="A365" s="27">
        <v>406</v>
      </c>
    </row>
    <row r="366" ht="14.25" customHeight="1" spans="1:1">
      <c r="A366" s="27">
        <v>407</v>
      </c>
    </row>
    <row r="367" ht="14.25" customHeight="1" spans="1:1">
      <c r="A367" s="27">
        <v>408</v>
      </c>
    </row>
    <row r="368" ht="14.25" customHeight="1" spans="1:1">
      <c r="A368" s="27">
        <v>409</v>
      </c>
    </row>
    <row r="369" ht="14.25" customHeight="1" spans="1:1">
      <c r="A369" s="27">
        <v>410</v>
      </c>
    </row>
    <row r="370" ht="14.25" customHeight="1" spans="1:1">
      <c r="A370" s="27">
        <v>411</v>
      </c>
    </row>
    <row r="371" ht="14.25" customHeight="1" spans="1:1">
      <c r="A371" s="27">
        <v>412</v>
      </c>
    </row>
    <row r="372" ht="14.25" customHeight="1" spans="1:1">
      <c r="A372" s="27">
        <v>413</v>
      </c>
    </row>
    <row r="373" ht="14.25" customHeight="1" spans="1:1">
      <c r="A373" s="27">
        <v>414</v>
      </c>
    </row>
    <row r="374" ht="14.25" customHeight="1" spans="1:1">
      <c r="A374" s="27">
        <v>415</v>
      </c>
    </row>
    <row r="375" ht="14.25" customHeight="1" spans="1:1">
      <c r="A375" s="27">
        <v>416</v>
      </c>
    </row>
    <row r="376" ht="14.25" customHeight="1" spans="1:1">
      <c r="A376" s="27">
        <v>417</v>
      </c>
    </row>
    <row r="377" ht="14.25" customHeight="1" spans="1:1">
      <c r="A377" s="27">
        <v>418</v>
      </c>
    </row>
    <row r="378" ht="14.25" customHeight="1" spans="1:1">
      <c r="A378" s="27">
        <v>419</v>
      </c>
    </row>
    <row r="379" ht="14.25" customHeight="1" spans="1:1">
      <c r="A379" s="27">
        <v>420</v>
      </c>
    </row>
    <row r="380" ht="14.25" customHeight="1" spans="1:1">
      <c r="A380" s="27">
        <v>421</v>
      </c>
    </row>
    <row r="381" ht="14.25" customHeight="1" spans="1:1">
      <c r="A381" s="27">
        <v>422</v>
      </c>
    </row>
    <row r="382" ht="14.25" customHeight="1" spans="1:1">
      <c r="A382" s="27">
        <v>423</v>
      </c>
    </row>
    <row r="383" ht="14.25" customHeight="1" spans="1:1">
      <c r="A383" s="27">
        <v>424</v>
      </c>
    </row>
    <row r="384" ht="14.25" customHeight="1" spans="1:1">
      <c r="A384" s="27">
        <v>425</v>
      </c>
    </row>
    <row r="385" ht="14.25" customHeight="1" spans="1:1">
      <c r="A385" s="27">
        <v>426</v>
      </c>
    </row>
    <row r="386" ht="14.25" customHeight="1" spans="1:1">
      <c r="A386" s="27">
        <v>427</v>
      </c>
    </row>
    <row r="387" ht="14.25" customHeight="1" spans="1:1">
      <c r="A387" s="27">
        <v>428</v>
      </c>
    </row>
    <row r="388" ht="14.25" customHeight="1" spans="1:1">
      <c r="A388" s="27">
        <v>429</v>
      </c>
    </row>
    <row r="389" ht="14.25" customHeight="1" spans="1:1">
      <c r="A389" s="27">
        <v>430</v>
      </c>
    </row>
    <row r="390" ht="14.25" customHeight="1" spans="1:1">
      <c r="A390" s="27">
        <v>431</v>
      </c>
    </row>
    <row r="391" ht="14.25" customHeight="1" spans="1:1">
      <c r="A391" s="27">
        <v>432</v>
      </c>
    </row>
    <row r="392" ht="14.25" customHeight="1" spans="1:1">
      <c r="A392" s="27">
        <v>433</v>
      </c>
    </row>
    <row r="393" ht="14.25" customHeight="1" spans="1:1">
      <c r="A393" s="27">
        <v>434</v>
      </c>
    </row>
    <row r="394" ht="14.25" customHeight="1" spans="1:1">
      <c r="A394" s="27">
        <v>435</v>
      </c>
    </row>
    <row r="395" ht="14.25" customHeight="1" spans="1:1">
      <c r="A395" s="27">
        <v>436</v>
      </c>
    </row>
    <row r="396" ht="14.25" customHeight="1" spans="1:1">
      <c r="A396" s="27">
        <v>437</v>
      </c>
    </row>
    <row r="397" ht="14.25" customHeight="1" spans="1:1">
      <c r="A397" s="27">
        <v>438</v>
      </c>
    </row>
    <row r="398" ht="14.25" customHeight="1" spans="1:1">
      <c r="A398" s="27">
        <v>439</v>
      </c>
    </row>
    <row r="399" ht="14.25" customHeight="1" spans="1:1">
      <c r="A399" s="27">
        <v>440</v>
      </c>
    </row>
    <row r="400" ht="14.25" customHeight="1" spans="1:1">
      <c r="A400" s="27">
        <v>441</v>
      </c>
    </row>
    <row r="401" ht="14.25" customHeight="1" spans="1:1">
      <c r="A401" s="27">
        <v>442</v>
      </c>
    </row>
    <row r="402" ht="14.25" customHeight="1" spans="1:1">
      <c r="A402" s="27">
        <v>443</v>
      </c>
    </row>
    <row r="403" ht="14.25" customHeight="1" spans="1:1">
      <c r="A403" s="27">
        <v>444</v>
      </c>
    </row>
    <row r="404" ht="14.25" customHeight="1" spans="1:1">
      <c r="A404" s="27">
        <v>445</v>
      </c>
    </row>
    <row r="405" ht="14.25" customHeight="1" spans="1:1">
      <c r="A405" s="27">
        <v>446</v>
      </c>
    </row>
    <row r="406" ht="14.25" customHeight="1" spans="1:1">
      <c r="A406" s="27">
        <v>447</v>
      </c>
    </row>
    <row r="407" ht="14.25" customHeight="1" spans="1:1">
      <c r="A407" s="27">
        <v>448</v>
      </c>
    </row>
    <row r="408" ht="14.25" customHeight="1" spans="1:1">
      <c r="A408" s="27">
        <v>449</v>
      </c>
    </row>
    <row r="409" ht="14.25" customHeight="1" spans="1:1">
      <c r="A409" s="27">
        <v>450</v>
      </c>
    </row>
    <row r="410" ht="14.25" customHeight="1" spans="1:1">
      <c r="A410" s="27">
        <v>451</v>
      </c>
    </row>
    <row r="411" ht="14.25" customHeight="1" spans="1:1">
      <c r="A411" s="27">
        <v>452</v>
      </c>
    </row>
    <row r="412" ht="14.25" customHeight="1" spans="1:1">
      <c r="A412" s="27">
        <v>453</v>
      </c>
    </row>
    <row r="413" ht="14.25" customHeight="1" spans="1:1">
      <c r="A413" s="27">
        <v>454</v>
      </c>
    </row>
    <row r="414" ht="14.25" customHeight="1" spans="1:1">
      <c r="A414" s="27">
        <v>455</v>
      </c>
    </row>
    <row r="415" ht="14.25" customHeight="1" spans="1:1">
      <c r="A415" s="27">
        <v>456</v>
      </c>
    </row>
    <row r="416" ht="14.25" customHeight="1" spans="1:1">
      <c r="A416" s="27">
        <v>457</v>
      </c>
    </row>
    <row r="417" ht="14.25" customHeight="1" spans="1:1">
      <c r="A417" s="27">
        <v>458</v>
      </c>
    </row>
    <row r="418" ht="14.25" customHeight="1" spans="1:1">
      <c r="A418" s="27">
        <v>459</v>
      </c>
    </row>
    <row r="419" ht="14.25" customHeight="1" spans="1:1">
      <c r="A419" s="27">
        <v>460</v>
      </c>
    </row>
    <row r="420" ht="14.25" customHeight="1" spans="1:1">
      <c r="A420" s="27">
        <v>461</v>
      </c>
    </row>
    <row r="421" ht="14.25" customHeight="1" spans="1:1">
      <c r="A421" s="27">
        <v>462</v>
      </c>
    </row>
    <row r="422" ht="14.25" customHeight="1" spans="1:1">
      <c r="A422" s="27">
        <v>463</v>
      </c>
    </row>
    <row r="423" ht="14.25" customHeight="1" spans="1:1">
      <c r="A423" s="27">
        <v>464</v>
      </c>
    </row>
    <row r="424" ht="14.25" customHeight="1" spans="1:1">
      <c r="A424" s="27">
        <v>465</v>
      </c>
    </row>
    <row r="425" ht="14.25" customHeight="1" spans="1:1">
      <c r="A425" s="27">
        <v>466</v>
      </c>
    </row>
    <row r="426" ht="14.25" customHeight="1" spans="1:1">
      <c r="A426" s="27">
        <v>467</v>
      </c>
    </row>
    <row r="427" ht="14.25" customHeight="1" spans="1:1">
      <c r="A427" s="27">
        <v>468</v>
      </c>
    </row>
    <row r="428" ht="14.25" customHeight="1" spans="1:1">
      <c r="A428" s="27">
        <v>469</v>
      </c>
    </row>
    <row r="429" ht="14.25" customHeight="1" spans="1:1">
      <c r="A429" s="27">
        <v>470</v>
      </c>
    </row>
    <row r="430" ht="14.25" customHeight="1" spans="1:1">
      <c r="A430" s="27">
        <v>471</v>
      </c>
    </row>
    <row r="431" ht="14.25" customHeight="1" spans="1:1">
      <c r="A431" s="27">
        <v>472</v>
      </c>
    </row>
    <row r="432" ht="14.25" customHeight="1" spans="1:1">
      <c r="A432" s="27">
        <v>473</v>
      </c>
    </row>
    <row r="433" ht="14.25" customHeight="1" spans="1:1">
      <c r="A433" s="27">
        <v>474</v>
      </c>
    </row>
    <row r="434" ht="14.25" customHeight="1" spans="1:1">
      <c r="A434" s="27">
        <v>475</v>
      </c>
    </row>
    <row r="435" ht="14.25" customHeight="1" spans="1:1">
      <c r="A435" s="27">
        <v>476</v>
      </c>
    </row>
    <row r="436" ht="14.25" customHeight="1" spans="1:1">
      <c r="A436" s="27">
        <v>477</v>
      </c>
    </row>
    <row r="437" ht="14.25" customHeight="1" spans="1:1">
      <c r="A437" s="27">
        <v>478</v>
      </c>
    </row>
    <row r="438" ht="14.25" customHeight="1" spans="1:1">
      <c r="A438" s="27">
        <v>479</v>
      </c>
    </row>
    <row r="439" ht="14.25" customHeight="1" spans="1:1">
      <c r="A439" s="27">
        <v>480</v>
      </c>
    </row>
    <row r="440" ht="14.25" customHeight="1" spans="1:1">
      <c r="A440" s="27">
        <v>481</v>
      </c>
    </row>
    <row r="441" ht="14.25" customHeight="1" spans="1:1">
      <c r="A441" s="27">
        <v>482</v>
      </c>
    </row>
    <row r="442" ht="14.25" customHeight="1" spans="1:1">
      <c r="A442" s="27">
        <v>483</v>
      </c>
    </row>
    <row r="443" ht="14.25" customHeight="1" spans="1:1">
      <c r="A443" s="27">
        <v>484</v>
      </c>
    </row>
    <row r="444" ht="14.25" customHeight="1" spans="1:1">
      <c r="A444" s="27">
        <v>485</v>
      </c>
    </row>
    <row r="445" ht="14.25" customHeight="1" spans="1:1">
      <c r="A445" s="27">
        <v>486</v>
      </c>
    </row>
    <row r="446" ht="14.25" customHeight="1" spans="1:1">
      <c r="A446" s="27">
        <v>487</v>
      </c>
    </row>
    <row r="447" ht="14.25" customHeight="1" spans="1:1">
      <c r="A447" s="27">
        <v>488</v>
      </c>
    </row>
    <row r="448" ht="14.25" customHeight="1" spans="1:1">
      <c r="A448" s="27">
        <v>489</v>
      </c>
    </row>
    <row r="449" ht="14.25" customHeight="1" spans="1:1">
      <c r="A449" s="27">
        <v>490</v>
      </c>
    </row>
    <row r="450" ht="14.25" customHeight="1" spans="1:1">
      <c r="A450" s="27">
        <v>491</v>
      </c>
    </row>
    <row r="451" ht="14.25" customHeight="1" spans="1:1">
      <c r="A451" s="27">
        <v>492</v>
      </c>
    </row>
    <row r="452" ht="14.25" customHeight="1" spans="1:1">
      <c r="A452" s="27">
        <v>493</v>
      </c>
    </row>
    <row r="453" ht="14.25" customHeight="1" spans="1:1">
      <c r="A453" s="27">
        <v>494</v>
      </c>
    </row>
    <row r="454" ht="14.25" customHeight="1" spans="1:1">
      <c r="A454" s="27">
        <v>495</v>
      </c>
    </row>
    <row r="455" ht="14.25" customHeight="1" spans="1:1">
      <c r="A455" s="27">
        <v>496</v>
      </c>
    </row>
    <row r="456" ht="14.25" customHeight="1" spans="1:1">
      <c r="A456" s="27">
        <v>497</v>
      </c>
    </row>
    <row r="457" ht="14.25" customHeight="1" spans="1:1">
      <c r="A457" s="27">
        <v>498</v>
      </c>
    </row>
    <row r="458" ht="14.25" customHeight="1" spans="1:1">
      <c r="A458" s="27">
        <v>499</v>
      </c>
    </row>
    <row r="459" ht="14.25" customHeight="1" spans="1:1">
      <c r="A459" s="27">
        <v>500</v>
      </c>
    </row>
    <row r="460" ht="14.25" customHeight="1" spans="1:1">
      <c r="A460" s="27">
        <v>501</v>
      </c>
    </row>
    <row r="461" ht="14.25" customHeight="1" spans="1:1">
      <c r="A461" s="27">
        <v>502</v>
      </c>
    </row>
    <row r="462" ht="14.25" customHeight="1" spans="1:1">
      <c r="A462" s="27">
        <v>503</v>
      </c>
    </row>
    <row r="463" ht="14.25" customHeight="1" spans="1:1">
      <c r="A463" s="27">
        <v>504</v>
      </c>
    </row>
    <row r="464" ht="14.25" customHeight="1" spans="1:1">
      <c r="A464" s="27">
        <v>505</v>
      </c>
    </row>
    <row r="465" ht="14.25" customHeight="1" spans="1:1">
      <c r="A465" s="27">
        <v>506</v>
      </c>
    </row>
    <row r="466" ht="14.25" customHeight="1" spans="1:1">
      <c r="A466" s="27">
        <v>507</v>
      </c>
    </row>
    <row r="467" ht="14.25" customHeight="1" spans="1:1">
      <c r="A467" s="27">
        <v>508</v>
      </c>
    </row>
    <row r="468" ht="14.25" customHeight="1" spans="1:1">
      <c r="A468" s="27">
        <v>509</v>
      </c>
    </row>
    <row r="469" ht="14.25" customHeight="1" spans="1:1">
      <c r="A469" s="27">
        <v>510</v>
      </c>
    </row>
    <row r="470" ht="14.25" customHeight="1" spans="1:1">
      <c r="A470" s="27">
        <v>511</v>
      </c>
    </row>
    <row r="471" ht="14.25" customHeight="1" spans="1:1">
      <c r="A471" s="27">
        <v>512</v>
      </c>
    </row>
    <row r="472" ht="14.25" customHeight="1" spans="1:1">
      <c r="A472" s="27">
        <v>513</v>
      </c>
    </row>
    <row r="473" ht="14.25" customHeight="1" spans="1:1">
      <c r="A473" s="27">
        <v>514</v>
      </c>
    </row>
    <row r="474" ht="14.25" customHeight="1" spans="1:1">
      <c r="A474" s="27">
        <v>515</v>
      </c>
    </row>
    <row r="475" ht="14.25" customHeight="1" spans="1:1">
      <c r="A475" s="27">
        <v>516</v>
      </c>
    </row>
    <row r="476" ht="14.25" customHeight="1" spans="1:1">
      <c r="A476" s="27">
        <v>517</v>
      </c>
    </row>
    <row r="477" ht="14.25" customHeight="1" spans="1:1">
      <c r="A477" s="27">
        <v>518</v>
      </c>
    </row>
    <row r="478" ht="14.25" customHeight="1" spans="1:1">
      <c r="A478" s="27">
        <v>519</v>
      </c>
    </row>
    <row r="479" ht="14.25" customHeight="1" spans="1:1">
      <c r="A479" s="27">
        <v>520</v>
      </c>
    </row>
    <row r="480" ht="14.25" customHeight="1" spans="1:1">
      <c r="A480" s="27">
        <v>521</v>
      </c>
    </row>
    <row r="481" ht="14.25" customHeight="1" spans="1:1">
      <c r="A481" s="27">
        <v>522</v>
      </c>
    </row>
    <row r="482" ht="14.25" customHeight="1" spans="1:1">
      <c r="A482" s="27">
        <v>523</v>
      </c>
    </row>
    <row r="483" ht="14.25" customHeight="1" spans="1:1">
      <c r="A483" s="27">
        <v>524</v>
      </c>
    </row>
    <row r="484" ht="14.25" customHeight="1" spans="1:1">
      <c r="A484" s="27">
        <v>525</v>
      </c>
    </row>
    <row r="485" ht="14.25" customHeight="1" spans="1:1">
      <c r="A485" s="27">
        <v>526</v>
      </c>
    </row>
    <row r="486" ht="14.25" customHeight="1" spans="1:1">
      <c r="A486" s="27">
        <v>527</v>
      </c>
    </row>
    <row r="487" ht="14.25" customHeight="1" spans="1:1">
      <c r="A487" s="27">
        <v>528</v>
      </c>
    </row>
    <row r="488" ht="14.25" customHeight="1" spans="1:1">
      <c r="A488" s="27">
        <v>529</v>
      </c>
    </row>
    <row r="489" ht="14.25" customHeight="1" spans="1:1">
      <c r="A489" s="27">
        <v>530</v>
      </c>
    </row>
    <row r="490" ht="14.25" customHeight="1" spans="1:1">
      <c r="A490" s="27">
        <v>531</v>
      </c>
    </row>
    <row r="491" ht="14.25" customHeight="1" spans="1:1">
      <c r="A491" s="27">
        <v>532</v>
      </c>
    </row>
    <row r="492" ht="14.25" customHeight="1" spans="1:1">
      <c r="A492" s="27">
        <v>533</v>
      </c>
    </row>
    <row r="493" ht="14.25" customHeight="1" spans="1:1">
      <c r="A493" s="27">
        <v>534</v>
      </c>
    </row>
    <row r="494" ht="14.25" customHeight="1" spans="1:1">
      <c r="A494" s="27">
        <v>535</v>
      </c>
    </row>
    <row r="495" ht="14.25" customHeight="1" spans="1:1">
      <c r="A495" s="27">
        <v>536</v>
      </c>
    </row>
    <row r="496" ht="14.25" customHeight="1" spans="1:1">
      <c r="A496" s="27">
        <v>537</v>
      </c>
    </row>
    <row r="497" ht="14.25" customHeight="1" spans="1:1">
      <c r="A497" s="27">
        <v>538</v>
      </c>
    </row>
    <row r="498" ht="14.25" customHeight="1" spans="1:1">
      <c r="A498" s="27">
        <v>539</v>
      </c>
    </row>
    <row r="499" ht="14.25" customHeight="1" spans="1:1">
      <c r="A499" s="27">
        <v>540</v>
      </c>
    </row>
    <row r="500" ht="14.25" customHeight="1" spans="1:1">
      <c r="A500" s="27">
        <v>541</v>
      </c>
    </row>
    <row r="501" ht="14.25" customHeight="1" spans="1:1">
      <c r="A501" s="27">
        <v>542</v>
      </c>
    </row>
    <row r="502" ht="14.25" customHeight="1" spans="1:1">
      <c r="A502" s="27">
        <v>543</v>
      </c>
    </row>
    <row r="503" ht="14.25" customHeight="1" spans="1:1">
      <c r="A503" s="27">
        <v>544</v>
      </c>
    </row>
    <row r="504" ht="14.25" customHeight="1" spans="1:1">
      <c r="A504" s="27">
        <v>545</v>
      </c>
    </row>
    <row r="505" ht="14.25" customHeight="1" spans="1:1">
      <c r="A505" s="27">
        <v>546</v>
      </c>
    </row>
    <row r="506" ht="14.25" customHeight="1" spans="1:1">
      <c r="A506" s="27">
        <v>547</v>
      </c>
    </row>
    <row r="507" ht="14.25" customHeight="1" spans="1:1">
      <c r="A507" s="27">
        <v>548</v>
      </c>
    </row>
    <row r="508" ht="14.25" customHeight="1" spans="1:1">
      <c r="A508" s="27">
        <v>549</v>
      </c>
    </row>
    <row r="509" ht="14.25" customHeight="1" spans="1:1">
      <c r="A509" s="27">
        <v>550</v>
      </c>
    </row>
    <row r="510" ht="14.25" customHeight="1" spans="1:1">
      <c r="A510" s="27">
        <v>551</v>
      </c>
    </row>
    <row r="511" ht="14.25" customHeight="1" spans="1:1">
      <c r="A511" s="27">
        <v>552</v>
      </c>
    </row>
    <row r="512" ht="14.25" customHeight="1" spans="1:1">
      <c r="A512" s="27">
        <v>553</v>
      </c>
    </row>
    <row r="513" ht="14.25" customHeight="1" spans="1:1">
      <c r="A513" s="27">
        <v>554</v>
      </c>
    </row>
    <row r="514" ht="14.25" customHeight="1" spans="1:1">
      <c r="A514" s="27">
        <v>555</v>
      </c>
    </row>
    <row r="515" ht="14.25" customHeight="1" spans="1:1">
      <c r="A515" s="27">
        <v>556</v>
      </c>
    </row>
    <row r="516" ht="14.25" customHeight="1" spans="1:1">
      <c r="A516" s="27">
        <v>557</v>
      </c>
    </row>
    <row r="517" ht="14.25" customHeight="1" spans="1:1">
      <c r="A517" s="27">
        <v>558</v>
      </c>
    </row>
    <row r="518" ht="14.25" customHeight="1" spans="1:1">
      <c r="A518" s="27">
        <v>559</v>
      </c>
    </row>
    <row r="519" ht="14.25" customHeight="1" spans="1:1">
      <c r="A519" s="27">
        <v>560</v>
      </c>
    </row>
    <row r="520" ht="14.25" customHeight="1" spans="1:1">
      <c r="A520" s="27">
        <v>561</v>
      </c>
    </row>
    <row r="521" ht="14.25" customHeight="1" spans="1:1">
      <c r="A521" s="27">
        <v>562</v>
      </c>
    </row>
    <row r="522" ht="14.25" customHeight="1" spans="1:1">
      <c r="A522" s="27">
        <v>563</v>
      </c>
    </row>
    <row r="523" ht="14.25" customHeight="1" spans="1:1">
      <c r="A523" s="27">
        <v>564</v>
      </c>
    </row>
    <row r="524" ht="14.25" customHeight="1" spans="1:1">
      <c r="A524" s="27">
        <v>565</v>
      </c>
    </row>
    <row r="525" ht="14.25" customHeight="1" spans="1:1">
      <c r="A525" s="27">
        <v>566</v>
      </c>
    </row>
    <row r="526" ht="14.25" customHeight="1" spans="1:1">
      <c r="A526" s="27">
        <v>567</v>
      </c>
    </row>
    <row r="527" ht="14.25" customHeight="1" spans="1:1">
      <c r="A527" s="27">
        <v>568</v>
      </c>
    </row>
    <row r="528" ht="14.25" customHeight="1" spans="1:1">
      <c r="A528" s="27">
        <v>569</v>
      </c>
    </row>
    <row r="529" ht="14.25" customHeight="1" spans="1:1">
      <c r="A529" s="27">
        <v>570</v>
      </c>
    </row>
    <row r="530" ht="14.25" customHeight="1" spans="1:1">
      <c r="A530" s="27">
        <v>571</v>
      </c>
    </row>
    <row r="531" ht="14.25" customHeight="1" spans="1:1">
      <c r="A531" s="27">
        <v>572</v>
      </c>
    </row>
    <row r="532" ht="14.25" customHeight="1" spans="1:1">
      <c r="A532" s="27">
        <v>573</v>
      </c>
    </row>
    <row r="533" ht="14.25" customHeight="1" spans="1:1">
      <c r="A533" s="27">
        <v>574</v>
      </c>
    </row>
    <row r="534" ht="14.25" customHeight="1" spans="1:1">
      <c r="A534" s="27">
        <v>575</v>
      </c>
    </row>
    <row r="535" ht="14.25" customHeight="1" spans="1:1">
      <c r="A535" s="27">
        <v>576</v>
      </c>
    </row>
    <row r="536" ht="14.25" customHeight="1" spans="1:1">
      <c r="A536" s="27">
        <v>577</v>
      </c>
    </row>
    <row r="537" ht="14.25" customHeight="1" spans="1:1">
      <c r="A537" s="27">
        <v>578</v>
      </c>
    </row>
    <row r="538" ht="14.25" customHeight="1" spans="1:1">
      <c r="A538" s="27">
        <v>579</v>
      </c>
    </row>
    <row r="539" ht="14.25" customHeight="1" spans="1:1">
      <c r="A539" s="27">
        <v>580</v>
      </c>
    </row>
    <row r="540" ht="14.25" customHeight="1" spans="1:1">
      <c r="A540" s="27">
        <v>581</v>
      </c>
    </row>
    <row r="541" ht="14.25" customHeight="1" spans="1:1">
      <c r="A541" s="27">
        <v>582</v>
      </c>
    </row>
    <row r="542" ht="14.25" customHeight="1" spans="1:1">
      <c r="A542" s="27">
        <v>583</v>
      </c>
    </row>
    <row r="543" ht="14.25" customHeight="1" spans="1:1">
      <c r="A543" s="27">
        <v>584</v>
      </c>
    </row>
    <row r="544" ht="14.25" customHeight="1" spans="1:1">
      <c r="A544" s="27">
        <v>585</v>
      </c>
    </row>
    <row r="545" ht="14.25" customHeight="1" spans="1:1">
      <c r="A545" s="27">
        <v>586</v>
      </c>
    </row>
    <row r="546" ht="14.25" customHeight="1" spans="1:1">
      <c r="A546" s="27">
        <v>587</v>
      </c>
    </row>
    <row r="547" ht="14.25" customHeight="1" spans="1:1">
      <c r="A547" s="27">
        <v>588</v>
      </c>
    </row>
    <row r="548" ht="14.25" customHeight="1" spans="1:1">
      <c r="A548" s="27">
        <v>589</v>
      </c>
    </row>
    <row r="549" ht="14.25" customHeight="1" spans="1:1">
      <c r="A549" s="27">
        <v>590</v>
      </c>
    </row>
    <row r="550" ht="14.25" customHeight="1" spans="1:1">
      <c r="A550" s="27">
        <v>591</v>
      </c>
    </row>
    <row r="551" ht="14.25" customHeight="1" spans="1:1">
      <c r="A551" s="27">
        <v>592</v>
      </c>
    </row>
    <row r="552" ht="14.25" customHeight="1" spans="1:1">
      <c r="A552" s="27">
        <v>593</v>
      </c>
    </row>
    <row r="553" ht="14.25" customHeight="1" spans="1:1">
      <c r="A553" s="27">
        <v>594</v>
      </c>
    </row>
    <row r="554" ht="14.25" customHeight="1" spans="1:1">
      <c r="A554" s="27">
        <v>595</v>
      </c>
    </row>
    <row r="555" ht="14.25" customHeight="1" spans="1:1">
      <c r="A555" s="27">
        <v>596</v>
      </c>
    </row>
    <row r="556" ht="14.25" customHeight="1" spans="1:1">
      <c r="A556" s="27">
        <v>597</v>
      </c>
    </row>
    <row r="557" ht="14.25" customHeight="1" spans="1:1">
      <c r="A557" s="27">
        <v>598</v>
      </c>
    </row>
    <row r="558" ht="14.25" customHeight="1" spans="1:1">
      <c r="A558" s="27">
        <v>599</v>
      </c>
    </row>
    <row r="559" ht="14.25" customHeight="1" spans="1:1">
      <c r="A559" s="27">
        <v>600</v>
      </c>
    </row>
    <row r="560" ht="14.25" customHeight="1" spans="1:1">
      <c r="A560" s="27">
        <v>601</v>
      </c>
    </row>
    <row r="561" ht="14.25" customHeight="1" spans="1:1">
      <c r="A561" s="27">
        <v>602</v>
      </c>
    </row>
    <row r="562" ht="14.25" customHeight="1" spans="1:1">
      <c r="A562" s="27">
        <v>603</v>
      </c>
    </row>
    <row r="563" ht="14.25" customHeight="1" spans="1:1">
      <c r="A563" s="27">
        <v>604</v>
      </c>
    </row>
    <row r="564" ht="14.25" customHeight="1" spans="1:1">
      <c r="A564" s="27">
        <v>605</v>
      </c>
    </row>
    <row r="565" ht="14.25" customHeight="1" spans="1:1">
      <c r="A565" s="27">
        <v>606</v>
      </c>
    </row>
    <row r="566" ht="14.25" customHeight="1" spans="1:1">
      <c r="A566" s="27">
        <v>607</v>
      </c>
    </row>
    <row r="567" ht="14.25" customHeight="1" spans="1:1">
      <c r="A567" s="27">
        <v>608</v>
      </c>
    </row>
    <row r="568" ht="14.25" customHeight="1" spans="1:1">
      <c r="A568" s="27">
        <v>609</v>
      </c>
    </row>
    <row r="569" ht="14.25" customHeight="1" spans="1:1">
      <c r="A569" s="27">
        <v>610</v>
      </c>
    </row>
    <row r="570" ht="14.25" customHeight="1" spans="1:1">
      <c r="A570" s="27">
        <v>611</v>
      </c>
    </row>
    <row r="571" ht="14.25" customHeight="1" spans="1:1">
      <c r="A571" s="27">
        <v>612</v>
      </c>
    </row>
    <row r="572" ht="14.25" customHeight="1" spans="1:1">
      <c r="A572" s="27">
        <v>613</v>
      </c>
    </row>
    <row r="573" ht="14.25" customHeight="1" spans="1:1">
      <c r="A573" s="27">
        <v>614</v>
      </c>
    </row>
    <row r="574" ht="14.25" customHeight="1" spans="1:1">
      <c r="A574" s="27">
        <v>615</v>
      </c>
    </row>
    <row r="575" ht="14.25" customHeight="1" spans="1:1">
      <c r="A575" s="27">
        <v>616</v>
      </c>
    </row>
    <row r="576" ht="14.25" customHeight="1" spans="1:1">
      <c r="A576" s="27">
        <v>617</v>
      </c>
    </row>
    <row r="577" ht="14.25" customHeight="1" spans="1:1">
      <c r="A577" s="27">
        <v>618</v>
      </c>
    </row>
    <row r="578" ht="14.25" customHeight="1" spans="1:1">
      <c r="A578" s="27">
        <v>619</v>
      </c>
    </row>
    <row r="579" ht="14.25" customHeight="1" spans="1:1">
      <c r="A579" s="27">
        <v>620</v>
      </c>
    </row>
    <row r="580" ht="14.25" customHeight="1" spans="1:1">
      <c r="A580" s="27">
        <v>621</v>
      </c>
    </row>
    <row r="581" ht="14.25" customHeight="1" spans="1:1">
      <c r="A581" s="27">
        <v>622</v>
      </c>
    </row>
    <row r="582" ht="14.25" customHeight="1" spans="1:1">
      <c r="A582" s="27">
        <v>623</v>
      </c>
    </row>
    <row r="583" ht="14.25" customHeight="1" spans="1:1">
      <c r="A583" s="27">
        <v>624</v>
      </c>
    </row>
    <row r="584" ht="14.25" customHeight="1" spans="1:1">
      <c r="A584" s="27">
        <v>625</v>
      </c>
    </row>
    <row r="585" ht="14.25" customHeight="1" spans="1:1">
      <c r="A585" s="27">
        <v>626</v>
      </c>
    </row>
    <row r="586" ht="14.25" customHeight="1" spans="1:1">
      <c r="A586" s="27">
        <v>627</v>
      </c>
    </row>
    <row r="587" ht="14.25" customHeight="1" spans="1:1">
      <c r="A587" s="27">
        <v>628</v>
      </c>
    </row>
    <row r="588" ht="14.25" customHeight="1" spans="1:1">
      <c r="A588" s="27">
        <v>629</v>
      </c>
    </row>
    <row r="589" ht="14.25" customHeight="1" spans="1:1">
      <c r="A589" s="27">
        <v>630</v>
      </c>
    </row>
    <row r="590" ht="14.25" customHeight="1" spans="1:1">
      <c r="A590" s="27">
        <v>631</v>
      </c>
    </row>
    <row r="591" ht="14.25" customHeight="1" spans="1:1">
      <c r="A591" s="27">
        <v>632</v>
      </c>
    </row>
    <row r="592" ht="14.25" customHeight="1" spans="1:1">
      <c r="A592" s="27">
        <v>633</v>
      </c>
    </row>
    <row r="593" ht="14.25" customHeight="1" spans="1:1">
      <c r="A593" s="27">
        <v>634</v>
      </c>
    </row>
    <row r="594" ht="14.25" customHeight="1" spans="1:1">
      <c r="A594" s="27">
        <v>635</v>
      </c>
    </row>
    <row r="595" ht="14.25" customHeight="1" spans="1:1">
      <c r="A595" s="27">
        <v>636</v>
      </c>
    </row>
    <row r="596" ht="14.25" customHeight="1" spans="1:1">
      <c r="A596" s="27">
        <v>637</v>
      </c>
    </row>
    <row r="597" ht="14.25" customHeight="1" spans="1:1">
      <c r="A597" s="27">
        <v>638</v>
      </c>
    </row>
    <row r="598" ht="14.25" customHeight="1" spans="1:1">
      <c r="A598" s="27">
        <v>639</v>
      </c>
    </row>
    <row r="599" ht="14.25" customHeight="1" spans="1:1">
      <c r="A599" s="27">
        <v>640</v>
      </c>
    </row>
    <row r="600" ht="14.25" customHeight="1" spans="1:1">
      <c r="A600" s="27">
        <v>641</v>
      </c>
    </row>
    <row r="601" ht="14.25" customHeight="1" spans="1:1">
      <c r="A601" s="27">
        <v>642</v>
      </c>
    </row>
    <row r="602" ht="14.25" customHeight="1" spans="1:1">
      <c r="A602" s="27">
        <v>643</v>
      </c>
    </row>
    <row r="603" ht="14.25" customHeight="1" spans="1:1">
      <c r="A603" s="27">
        <v>644</v>
      </c>
    </row>
    <row r="604" ht="14.25" customHeight="1" spans="1:1">
      <c r="A604" s="27">
        <v>645</v>
      </c>
    </row>
    <row r="605" ht="14.25" customHeight="1" spans="1:1">
      <c r="A605" s="27">
        <v>646</v>
      </c>
    </row>
    <row r="606" ht="14.25" customHeight="1" spans="1:1">
      <c r="A606" s="27">
        <v>647</v>
      </c>
    </row>
    <row r="607" ht="14.25" customHeight="1" spans="1:1">
      <c r="A607" s="27">
        <v>648</v>
      </c>
    </row>
    <row r="608" ht="14.25" customHeight="1" spans="1:1">
      <c r="A608" s="27">
        <v>649</v>
      </c>
    </row>
    <row r="609" ht="14.25" customHeight="1" spans="1:1">
      <c r="A609" s="27">
        <v>650</v>
      </c>
    </row>
    <row r="610" ht="14.25" customHeight="1" spans="1:1">
      <c r="A610" s="27">
        <v>651</v>
      </c>
    </row>
    <row r="611" ht="14.25" customHeight="1" spans="1:1">
      <c r="A611" s="27">
        <v>652</v>
      </c>
    </row>
    <row r="612" ht="14.25" customHeight="1" spans="1:1">
      <c r="A612" s="27">
        <v>653</v>
      </c>
    </row>
    <row r="613" ht="14.25" customHeight="1" spans="1:1">
      <c r="A613" s="27">
        <v>654</v>
      </c>
    </row>
    <row r="614" ht="14.25" customHeight="1" spans="1:1">
      <c r="A614" s="27">
        <v>655</v>
      </c>
    </row>
    <row r="615" ht="14.25" customHeight="1" spans="1:1">
      <c r="A615" s="27">
        <v>656</v>
      </c>
    </row>
    <row r="616" ht="14.25" customHeight="1" spans="1:1">
      <c r="A616" s="27">
        <v>657</v>
      </c>
    </row>
    <row r="617" ht="14.25" customHeight="1" spans="1:1">
      <c r="A617" s="27">
        <v>658</v>
      </c>
    </row>
    <row r="618" ht="14.25" customHeight="1" spans="1:1">
      <c r="A618" s="27">
        <v>659</v>
      </c>
    </row>
    <row r="619" ht="14.25" customHeight="1" spans="1:1">
      <c r="A619" s="27">
        <v>660</v>
      </c>
    </row>
    <row r="620" ht="14.25" customHeight="1" spans="1:1">
      <c r="A620" s="27">
        <v>661</v>
      </c>
    </row>
    <row r="621" ht="14.25" customHeight="1" spans="1:1">
      <c r="A621" s="27">
        <v>662</v>
      </c>
    </row>
    <row r="622" ht="14.25" customHeight="1" spans="1:1">
      <c r="A622" s="27">
        <v>663</v>
      </c>
    </row>
    <row r="623" ht="14.25" customHeight="1" spans="1:1">
      <c r="A623" s="27">
        <v>664</v>
      </c>
    </row>
    <row r="624" ht="14.25" customHeight="1" spans="1:1">
      <c r="A624" s="27">
        <v>665</v>
      </c>
    </row>
    <row r="625" ht="14.25" customHeight="1" spans="1:1">
      <c r="A625" s="27">
        <v>666</v>
      </c>
    </row>
    <row r="626" ht="14.25" customHeight="1" spans="1:1">
      <c r="A626" s="27">
        <v>667</v>
      </c>
    </row>
    <row r="627" ht="14.25" customHeight="1" spans="1:1">
      <c r="A627" s="27">
        <v>668</v>
      </c>
    </row>
    <row r="628" ht="14.25" customHeight="1" spans="1:1">
      <c r="A628" s="27">
        <v>669</v>
      </c>
    </row>
    <row r="629" ht="14.25" customHeight="1" spans="1:1">
      <c r="A629" s="27">
        <v>670</v>
      </c>
    </row>
    <row r="630" ht="14.25" customHeight="1" spans="1:1">
      <c r="A630" s="27">
        <v>671</v>
      </c>
    </row>
    <row r="631" ht="14.25" customHeight="1" spans="1:1">
      <c r="A631" s="27">
        <v>672</v>
      </c>
    </row>
    <row r="632" ht="14.25" customHeight="1" spans="1:1">
      <c r="A632" s="27">
        <v>673</v>
      </c>
    </row>
    <row r="633" ht="14.25" customHeight="1" spans="1:1">
      <c r="A633" s="27">
        <v>674</v>
      </c>
    </row>
    <row r="634" ht="14.25" customHeight="1" spans="1:1">
      <c r="A634" s="27">
        <v>675</v>
      </c>
    </row>
    <row r="635" ht="14.25" customHeight="1" spans="1:1">
      <c r="A635" s="27">
        <v>676</v>
      </c>
    </row>
    <row r="636" ht="14.25" customHeight="1" spans="1:1">
      <c r="A636" s="27">
        <v>677</v>
      </c>
    </row>
    <row r="637" ht="14.25" customHeight="1" spans="1:1">
      <c r="A637" s="27">
        <v>678</v>
      </c>
    </row>
    <row r="638" ht="14.25" customHeight="1" spans="1:1">
      <c r="A638" s="27">
        <v>679</v>
      </c>
    </row>
    <row r="639" ht="14.25" customHeight="1" spans="1:1">
      <c r="A639" s="27">
        <v>680</v>
      </c>
    </row>
    <row r="640" ht="14.25" customHeight="1" spans="1:1">
      <c r="A640" s="27">
        <v>681</v>
      </c>
    </row>
    <row r="641" ht="14.25" customHeight="1" spans="1:1">
      <c r="A641" s="27">
        <v>682</v>
      </c>
    </row>
    <row r="642" ht="14.25" customHeight="1" spans="1:1">
      <c r="A642" s="27">
        <v>683</v>
      </c>
    </row>
    <row r="643" ht="14.25" customHeight="1" spans="1:1">
      <c r="A643" s="27">
        <v>684</v>
      </c>
    </row>
    <row r="644" ht="14.25" customHeight="1" spans="1:1">
      <c r="A644" s="27">
        <v>685</v>
      </c>
    </row>
    <row r="645" ht="14.25" customHeight="1" spans="1:1">
      <c r="A645" s="27">
        <v>686</v>
      </c>
    </row>
    <row r="646" ht="14.25" customHeight="1" spans="1:1">
      <c r="A646" s="27">
        <v>687</v>
      </c>
    </row>
    <row r="647" ht="14.25" customHeight="1" spans="1:1">
      <c r="A647" s="27">
        <v>688</v>
      </c>
    </row>
    <row r="648" ht="14.25" customHeight="1" spans="1:1">
      <c r="A648" s="27">
        <v>689</v>
      </c>
    </row>
    <row r="649" ht="14.25" customHeight="1" spans="1:1">
      <c r="A649" s="27">
        <v>690</v>
      </c>
    </row>
    <row r="650" ht="14.25" customHeight="1" spans="1:1">
      <c r="A650" s="27">
        <v>691</v>
      </c>
    </row>
    <row r="651" ht="14.25" customHeight="1" spans="1:1">
      <c r="A651" s="27">
        <v>692</v>
      </c>
    </row>
    <row r="652" ht="14.25" customHeight="1" spans="1:1">
      <c r="A652" s="27">
        <v>693</v>
      </c>
    </row>
    <row r="653" ht="14.25" customHeight="1" spans="1:1">
      <c r="A653" s="27">
        <v>694</v>
      </c>
    </row>
    <row r="654" ht="14.25" customHeight="1" spans="1:1">
      <c r="A654" s="27">
        <v>695</v>
      </c>
    </row>
    <row r="655" ht="14.25" customHeight="1" spans="1:1">
      <c r="A655" s="27">
        <v>696</v>
      </c>
    </row>
    <row r="656" ht="14.25" customHeight="1" spans="1:1">
      <c r="A656" s="27">
        <v>697</v>
      </c>
    </row>
    <row r="657" ht="14.25" customHeight="1" spans="1:1">
      <c r="A657" s="27">
        <v>698</v>
      </c>
    </row>
    <row r="658" ht="14.25" customHeight="1" spans="1:1">
      <c r="A658" s="27">
        <v>699</v>
      </c>
    </row>
    <row r="659" ht="14.25" customHeight="1" spans="1:1">
      <c r="A659" s="27">
        <v>700</v>
      </c>
    </row>
    <row r="660" ht="14.25" customHeight="1" spans="1:1">
      <c r="A660" s="27">
        <v>701</v>
      </c>
    </row>
    <row r="661" ht="14.25" customHeight="1" spans="1:1">
      <c r="A661" s="27">
        <v>702</v>
      </c>
    </row>
    <row r="662" ht="14.25" customHeight="1" spans="1:1">
      <c r="A662" s="27">
        <v>703</v>
      </c>
    </row>
    <row r="663" ht="14.25" customHeight="1" spans="1:1">
      <c r="A663" s="27">
        <v>704</v>
      </c>
    </row>
    <row r="664" ht="14.25" customHeight="1" spans="1:1">
      <c r="A664" s="27">
        <v>705</v>
      </c>
    </row>
    <row r="665" ht="14.25" customHeight="1" spans="1:1">
      <c r="A665" s="27">
        <v>706</v>
      </c>
    </row>
    <row r="666" ht="14.25" customHeight="1" spans="1:1">
      <c r="A666" s="27">
        <v>707</v>
      </c>
    </row>
    <row r="667" ht="14.25" customHeight="1" spans="1:1">
      <c r="A667" s="27">
        <v>708</v>
      </c>
    </row>
    <row r="668" ht="14.25" customHeight="1" spans="1:1">
      <c r="A668" s="27">
        <v>709</v>
      </c>
    </row>
    <row r="669" ht="14.25" customHeight="1" spans="1:1">
      <c r="A669" s="27">
        <v>710</v>
      </c>
    </row>
    <row r="670" ht="14.25" customHeight="1" spans="1:1">
      <c r="A670" s="27">
        <v>711</v>
      </c>
    </row>
    <row r="671" ht="14.25" customHeight="1" spans="1:1">
      <c r="A671" s="27">
        <v>712</v>
      </c>
    </row>
    <row r="672" ht="14.25" customHeight="1" spans="1:1">
      <c r="A672" s="27">
        <v>713</v>
      </c>
    </row>
    <row r="673" ht="14.25" customHeight="1" spans="1:1">
      <c r="A673" s="27">
        <v>714</v>
      </c>
    </row>
    <row r="674" ht="14.25" customHeight="1" spans="1:1">
      <c r="A674" s="27">
        <v>715</v>
      </c>
    </row>
    <row r="675" ht="14.25" customHeight="1" spans="1:1">
      <c r="A675" s="27">
        <v>716</v>
      </c>
    </row>
    <row r="676" ht="14.25" customHeight="1" spans="1:1">
      <c r="A676" s="27">
        <v>717</v>
      </c>
    </row>
    <row r="677" ht="14.25" customHeight="1" spans="1:1">
      <c r="A677" s="27">
        <v>718</v>
      </c>
    </row>
    <row r="678" ht="14.25" customHeight="1" spans="1:1">
      <c r="A678" s="27">
        <v>719</v>
      </c>
    </row>
    <row r="679" ht="14.25" customHeight="1" spans="1:1">
      <c r="A679" s="27">
        <v>720</v>
      </c>
    </row>
    <row r="680" ht="14.25" customHeight="1" spans="1:1">
      <c r="A680" s="27">
        <v>721</v>
      </c>
    </row>
    <row r="681" ht="14.25" customHeight="1" spans="1:1">
      <c r="A681" s="27">
        <v>722</v>
      </c>
    </row>
    <row r="682" ht="14.25" customHeight="1" spans="1:1">
      <c r="A682" s="27">
        <v>723</v>
      </c>
    </row>
    <row r="683" ht="14.25" customHeight="1" spans="1:1">
      <c r="A683" s="27">
        <v>724</v>
      </c>
    </row>
    <row r="684" ht="14.25" customHeight="1" spans="1:1">
      <c r="A684" s="27">
        <v>725</v>
      </c>
    </row>
    <row r="685" ht="14.25" customHeight="1" spans="1:1">
      <c r="A685" s="27">
        <v>726</v>
      </c>
    </row>
    <row r="686" ht="14.25" customHeight="1" spans="1:1">
      <c r="A686" s="27">
        <v>727</v>
      </c>
    </row>
    <row r="687" ht="14.25" customHeight="1" spans="1:1">
      <c r="A687" s="27">
        <v>728</v>
      </c>
    </row>
    <row r="688" ht="14.25" customHeight="1" spans="1:1">
      <c r="A688" s="27">
        <v>729</v>
      </c>
    </row>
    <row r="689" ht="14.25" customHeight="1" spans="1:1">
      <c r="A689" s="27">
        <v>730</v>
      </c>
    </row>
    <row r="690" ht="14.25" customHeight="1" spans="1:1">
      <c r="A690" s="27">
        <v>731</v>
      </c>
    </row>
    <row r="691" ht="14.25" customHeight="1" spans="1:1">
      <c r="A691" s="27">
        <v>732</v>
      </c>
    </row>
    <row r="692" ht="14.25" customHeight="1" spans="1:1">
      <c r="A692" s="27">
        <v>733</v>
      </c>
    </row>
    <row r="693" ht="14.25" customHeight="1" spans="1:1">
      <c r="A693" s="27">
        <v>734</v>
      </c>
    </row>
    <row r="694" ht="14.25" customHeight="1" spans="1:1">
      <c r="A694" s="27">
        <v>735</v>
      </c>
    </row>
    <row r="695" ht="14.25" customHeight="1" spans="1:1">
      <c r="A695" s="27">
        <v>736</v>
      </c>
    </row>
    <row r="696" ht="14.25" customHeight="1" spans="1:1">
      <c r="A696" s="27">
        <v>737</v>
      </c>
    </row>
    <row r="697" ht="14.25" customHeight="1" spans="1:1">
      <c r="A697" s="27">
        <v>738</v>
      </c>
    </row>
    <row r="698" ht="14.25" customHeight="1" spans="1:1">
      <c r="A698" s="27">
        <v>739</v>
      </c>
    </row>
    <row r="699" ht="14.25" customHeight="1" spans="1:1">
      <c r="A699" s="27">
        <v>740</v>
      </c>
    </row>
    <row r="700" ht="14.25" customHeight="1" spans="1:1">
      <c r="A700" s="27">
        <v>741</v>
      </c>
    </row>
    <row r="701" ht="14.25" customHeight="1" spans="1:1">
      <c r="A701" s="27">
        <v>742</v>
      </c>
    </row>
    <row r="702" ht="14.25" customHeight="1" spans="1:1">
      <c r="A702" s="27">
        <v>743</v>
      </c>
    </row>
    <row r="703" ht="14.25" customHeight="1" spans="1:1">
      <c r="A703" s="27">
        <v>744</v>
      </c>
    </row>
    <row r="704" ht="14.25" customHeight="1" spans="1:1">
      <c r="A704" s="27">
        <v>745</v>
      </c>
    </row>
    <row r="705" ht="14.25" customHeight="1" spans="1:1">
      <c r="A705" s="27">
        <v>746</v>
      </c>
    </row>
    <row r="706" ht="14.25" customHeight="1" spans="1:1">
      <c r="A706" s="27">
        <v>747</v>
      </c>
    </row>
    <row r="707" ht="14.25" customHeight="1" spans="1:1">
      <c r="A707" s="27">
        <v>748</v>
      </c>
    </row>
    <row r="708" ht="14.25" customHeight="1" spans="1:1">
      <c r="A708" s="27">
        <v>749</v>
      </c>
    </row>
    <row r="709" ht="14.25" customHeight="1" spans="1:1">
      <c r="A709" s="27">
        <v>750</v>
      </c>
    </row>
    <row r="710" ht="14.25" customHeight="1" spans="1:1">
      <c r="A710" s="27">
        <v>751</v>
      </c>
    </row>
    <row r="711" ht="14.25" customHeight="1" spans="1:1">
      <c r="A711" s="27">
        <v>752</v>
      </c>
    </row>
    <row r="712" ht="14.25" customHeight="1" spans="1:1">
      <c r="A712" s="27">
        <v>753</v>
      </c>
    </row>
    <row r="713" ht="14.25" customHeight="1" spans="1:1">
      <c r="A713" s="27">
        <v>754</v>
      </c>
    </row>
    <row r="714" ht="14.25" customHeight="1" spans="1:1">
      <c r="A714" s="27">
        <v>755</v>
      </c>
    </row>
    <row r="715" ht="14.25" customHeight="1" spans="1:1">
      <c r="A715" s="27">
        <v>756</v>
      </c>
    </row>
    <row r="716" ht="14.25" customHeight="1" spans="1:1">
      <c r="A716" s="27">
        <v>757</v>
      </c>
    </row>
    <row r="717" ht="14.25" customHeight="1" spans="1:1">
      <c r="A717" s="27">
        <v>758</v>
      </c>
    </row>
    <row r="718" ht="14.25" customHeight="1" spans="1:1">
      <c r="A718" s="27">
        <v>759</v>
      </c>
    </row>
    <row r="719" ht="14.25" customHeight="1" spans="1:1">
      <c r="A719" s="27">
        <v>760</v>
      </c>
    </row>
    <row r="720" ht="14.25" customHeight="1" spans="1:1">
      <c r="A720" s="27">
        <v>761</v>
      </c>
    </row>
    <row r="721" ht="14.25" customHeight="1" spans="1:1">
      <c r="A721" s="27">
        <v>762</v>
      </c>
    </row>
    <row r="722" ht="14.25" customHeight="1" spans="1:1">
      <c r="A722" s="27">
        <v>763</v>
      </c>
    </row>
    <row r="723" ht="14.25" customHeight="1" spans="1:1">
      <c r="A723" s="27">
        <v>764</v>
      </c>
    </row>
    <row r="724" ht="14.25" customHeight="1" spans="1:1">
      <c r="A724" s="27">
        <v>765</v>
      </c>
    </row>
    <row r="725" ht="14.25" customHeight="1" spans="1:1">
      <c r="A725" s="27">
        <v>766</v>
      </c>
    </row>
    <row r="726" ht="14.25" customHeight="1" spans="1:1">
      <c r="A726" s="27">
        <v>767</v>
      </c>
    </row>
    <row r="727" ht="14.25" customHeight="1" spans="1:1">
      <c r="A727" s="27">
        <v>768</v>
      </c>
    </row>
    <row r="728" ht="14.25" customHeight="1" spans="1:1">
      <c r="A728" s="27">
        <v>769</v>
      </c>
    </row>
    <row r="729" ht="14.25" customHeight="1" spans="1:1">
      <c r="A729" s="27">
        <v>770</v>
      </c>
    </row>
    <row r="730" ht="14.25" customHeight="1" spans="1:1">
      <c r="A730" s="27">
        <v>771</v>
      </c>
    </row>
    <row r="731" ht="14.25" customHeight="1" spans="1:1">
      <c r="A731" s="27">
        <v>772</v>
      </c>
    </row>
    <row r="732" ht="14.25" customHeight="1" spans="1:1">
      <c r="A732" s="27">
        <v>773</v>
      </c>
    </row>
    <row r="733" ht="14.25" customHeight="1" spans="1:1">
      <c r="A733" s="27">
        <v>774</v>
      </c>
    </row>
    <row r="734" ht="14.25" customHeight="1" spans="1:1">
      <c r="A734" s="27">
        <v>775</v>
      </c>
    </row>
    <row r="735" ht="14.25" customHeight="1" spans="1:1">
      <c r="A735" s="27">
        <v>776</v>
      </c>
    </row>
    <row r="736" ht="14.25" customHeight="1" spans="1:1">
      <c r="A736" s="27">
        <v>777</v>
      </c>
    </row>
    <row r="737" ht="14.25" customHeight="1" spans="1:1">
      <c r="A737" s="27">
        <v>778</v>
      </c>
    </row>
    <row r="738" ht="14.25" customHeight="1" spans="1:1">
      <c r="A738" s="27">
        <v>779</v>
      </c>
    </row>
    <row r="739" ht="14.25" customHeight="1" spans="1:1">
      <c r="A739" s="27">
        <v>780</v>
      </c>
    </row>
    <row r="740" ht="14.25" customHeight="1" spans="1:1">
      <c r="A740" s="27">
        <v>781</v>
      </c>
    </row>
    <row r="741" ht="14.25" customHeight="1" spans="1:1">
      <c r="A741" s="27">
        <v>782</v>
      </c>
    </row>
    <row r="742" ht="14.25" customHeight="1" spans="1:1">
      <c r="A742" s="27">
        <v>783</v>
      </c>
    </row>
    <row r="743" ht="14.25" customHeight="1" spans="1:1">
      <c r="A743" s="27">
        <v>784</v>
      </c>
    </row>
    <row r="744" ht="14.25" customHeight="1" spans="1:1">
      <c r="A744" s="27">
        <v>785</v>
      </c>
    </row>
    <row r="745" ht="14.25" customHeight="1" spans="1:1">
      <c r="A745" s="27">
        <v>786</v>
      </c>
    </row>
    <row r="746" ht="14.25" customHeight="1" spans="1:1">
      <c r="A746" s="27">
        <v>787</v>
      </c>
    </row>
    <row r="747" ht="14.25" customHeight="1" spans="1:1">
      <c r="A747" s="27">
        <v>788</v>
      </c>
    </row>
    <row r="748" ht="14.25" customHeight="1" spans="1:1">
      <c r="A748" s="27">
        <v>789</v>
      </c>
    </row>
    <row r="749" ht="14.25" customHeight="1" spans="1:1">
      <c r="A749" s="27">
        <v>790</v>
      </c>
    </row>
    <row r="750" ht="14.25" customHeight="1" spans="1:1">
      <c r="A750" s="27">
        <v>791</v>
      </c>
    </row>
    <row r="751" ht="14.25" customHeight="1" spans="1:1">
      <c r="A751" s="27">
        <v>792</v>
      </c>
    </row>
    <row r="752" ht="14.25" customHeight="1" spans="1:1">
      <c r="A752" s="27">
        <v>793</v>
      </c>
    </row>
    <row r="753" ht="14.25" customHeight="1" spans="1:1">
      <c r="A753" s="27">
        <v>794</v>
      </c>
    </row>
    <row r="754" ht="14.25" customHeight="1" spans="1:1">
      <c r="A754" s="27">
        <v>795</v>
      </c>
    </row>
    <row r="755" ht="14.25" customHeight="1" spans="1:1">
      <c r="A755" s="27">
        <v>796</v>
      </c>
    </row>
    <row r="756" ht="14.25" customHeight="1" spans="1:1">
      <c r="A756" s="27">
        <v>797</v>
      </c>
    </row>
    <row r="757" ht="14.25" customHeight="1" spans="1:1">
      <c r="A757" s="27">
        <v>798</v>
      </c>
    </row>
    <row r="758" ht="14.25" customHeight="1" spans="1:1">
      <c r="A758" s="27">
        <v>799</v>
      </c>
    </row>
    <row r="759" ht="14.25" customHeight="1" spans="1:1">
      <c r="A759" s="27">
        <v>800</v>
      </c>
    </row>
    <row r="760" ht="14.25" customHeight="1" spans="1:1">
      <c r="A760" s="27">
        <v>801</v>
      </c>
    </row>
    <row r="761" ht="14.25" customHeight="1" spans="1:1">
      <c r="A761" s="27">
        <v>802</v>
      </c>
    </row>
    <row r="762" ht="14.25" customHeight="1" spans="1:1">
      <c r="A762" s="27">
        <v>803</v>
      </c>
    </row>
    <row r="763" ht="14.25" customHeight="1" spans="1:1">
      <c r="A763" s="27">
        <v>804</v>
      </c>
    </row>
    <row r="764" ht="14.25" customHeight="1" spans="1:1">
      <c r="A764" s="27">
        <v>805</v>
      </c>
    </row>
    <row r="765" ht="14.25" customHeight="1" spans="1:1">
      <c r="A765" s="27">
        <v>806</v>
      </c>
    </row>
    <row r="766" ht="14.25" customHeight="1" spans="1:1">
      <c r="A766" s="27">
        <v>807</v>
      </c>
    </row>
    <row r="767" ht="14.25" customHeight="1" spans="1:1">
      <c r="A767" s="27">
        <v>808</v>
      </c>
    </row>
    <row r="768" ht="14.25" customHeight="1" spans="1:1">
      <c r="A768" s="27">
        <v>809</v>
      </c>
    </row>
    <row r="769" ht="14.25" customHeight="1" spans="1:1">
      <c r="A769" s="27">
        <v>810</v>
      </c>
    </row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60"/>
  <sheetViews>
    <sheetView workbookViewId="0">
      <selection activeCell="A1" sqref="A1:M1"/>
    </sheetView>
  </sheetViews>
  <sheetFormatPr defaultColWidth="14.4272727272727" defaultRowHeight="15" customHeight="1"/>
  <cols>
    <col min="1" max="1" width="4.29090909090909" customWidth="1"/>
    <col min="2" max="2" width="6.70909090909091" customWidth="1"/>
    <col min="3" max="3" width="23.7090909090909" customWidth="1"/>
    <col min="4" max="4" width="24.7090909090909" customWidth="1"/>
    <col min="5" max="5" width="11.1363636363636" customWidth="1"/>
    <col min="6" max="6" width="7" customWidth="1"/>
    <col min="7" max="7" width="9.86363636363636" customWidth="1"/>
    <col min="8" max="8" width="4.29090909090909" customWidth="1"/>
    <col min="9" max="9" width="6.70909090909091" customWidth="1"/>
    <col min="10" max="10" width="23.8636363636364" customWidth="1"/>
    <col min="11" max="11" width="26.5727272727273" customWidth="1"/>
    <col min="12" max="12" width="10.5727272727273" customWidth="1"/>
    <col min="13" max="13" width="7.42727272727273" customWidth="1"/>
    <col min="14" max="14" width="6.57272727272727" customWidth="1"/>
    <col min="15" max="26" width="8.70909090909091" customWidth="1"/>
  </cols>
  <sheetData>
    <row r="1" customHeight="1" spans="1:1">
      <c r="A1" s="1" t="s">
        <v>348</v>
      </c>
    </row>
    <row r="2" customHeight="1" spans="1:1">
      <c r="A2" s="1" t="s">
        <v>349</v>
      </c>
    </row>
    <row r="3" customHeight="1" spans="1:13">
      <c r="A3" s="15"/>
      <c r="B3" s="15"/>
      <c r="C3" s="15"/>
      <c r="D3" s="15"/>
      <c r="E3" s="15"/>
      <c r="F3" s="5"/>
      <c r="G3" s="5"/>
      <c r="H3" s="15"/>
      <c r="I3" s="15"/>
      <c r="J3" s="15"/>
      <c r="K3" s="15"/>
      <c r="L3" s="15"/>
      <c r="M3" s="5"/>
    </row>
    <row r="4" customHeight="1" spans="1:13">
      <c r="A4" s="19" t="s">
        <v>350</v>
      </c>
      <c r="B4" s="4"/>
      <c r="C4" s="4"/>
      <c r="D4" s="4"/>
      <c r="E4" s="4"/>
      <c r="F4" s="5"/>
      <c r="G4" s="5"/>
      <c r="H4" s="3" t="s">
        <v>351</v>
      </c>
      <c r="I4" s="4"/>
      <c r="J4" s="4"/>
      <c r="K4" s="4"/>
      <c r="L4" s="4"/>
      <c r="M4" s="5"/>
    </row>
    <row r="5" customHeight="1" spans="1:13">
      <c r="A5" s="3" t="s">
        <v>352</v>
      </c>
      <c r="B5" s="3" t="s">
        <v>353</v>
      </c>
      <c r="C5" s="3" t="s">
        <v>354</v>
      </c>
      <c r="D5" s="3" t="s">
        <v>355</v>
      </c>
      <c r="E5" s="3" t="s">
        <v>356</v>
      </c>
      <c r="F5" s="19" t="s">
        <v>357</v>
      </c>
      <c r="G5" s="15"/>
      <c r="H5" s="3" t="s">
        <v>352</v>
      </c>
      <c r="I5" s="3" t="s">
        <v>353</v>
      </c>
      <c r="J5" s="3" t="s">
        <v>354</v>
      </c>
      <c r="K5" s="3" t="s">
        <v>355</v>
      </c>
      <c r="L5" s="3" t="s">
        <v>356</v>
      </c>
      <c r="M5" s="3"/>
    </row>
    <row r="6" customHeight="1" spans="1:13">
      <c r="A6" s="5">
        <v>1</v>
      </c>
      <c r="B6" s="6">
        <v>189</v>
      </c>
      <c r="C6" s="5" t="str">
        <f>VLOOKUP(B6,Entry,2)</f>
        <v>Emily McMahon</v>
      </c>
      <c r="D6" s="5" t="str">
        <f>VLOOKUP(B6,Entry,3)</f>
        <v>Enfield &amp; Haringey</v>
      </c>
      <c r="E6" s="7">
        <v>40.7</v>
      </c>
      <c r="F6" s="6" t="s">
        <v>225</v>
      </c>
      <c r="G6" s="6" t="s">
        <v>358</v>
      </c>
      <c r="H6" s="5">
        <v>1</v>
      </c>
      <c r="I6" s="6">
        <v>179</v>
      </c>
      <c r="J6" s="5" t="str">
        <f>VLOOKUP(I6,Entry,2)</f>
        <v>Trevor McGlynn</v>
      </c>
      <c r="K6" s="5" t="str">
        <f>VLOOKUP(I6,Entry,3)</f>
        <v>Strabane AC</v>
      </c>
      <c r="L6" s="16">
        <v>65.79</v>
      </c>
      <c r="M6" s="5" t="s">
        <v>32</v>
      </c>
    </row>
    <row r="7" customHeight="1" spans="1:13">
      <c r="A7" s="5"/>
      <c r="B7" s="6"/>
      <c r="C7" s="5"/>
      <c r="D7" s="5"/>
      <c r="E7" s="16"/>
      <c r="F7" s="5"/>
      <c r="G7" s="5"/>
      <c r="H7" s="5">
        <v>2</v>
      </c>
      <c r="I7" s="6">
        <v>265</v>
      </c>
      <c r="J7" s="5" t="str">
        <f>VLOOKUP(I7,Entry,2)</f>
        <v>Paul Smith</v>
      </c>
      <c r="K7" s="5" t="str">
        <f>VLOOKUP(I7,Entry,3)</f>
        <v>Road Runners Club</v>
      </c>
      <c r="L7" s="7">
        <v>82.1</v>
      </c>
      <c r="M7" s="5" t="s">
        <v>15</v>
      </c>
    </row>
    <row r="8" customHeight="1" spans="1:13">
      <c r="A8" s="5"/>
      <c r="B8" s="5"/>
      <c r="C8" s="5"/>
      <c r="D8" s="5"/>
      <c r="E8" s="7"/>
      <c r="F8" s="5"/>
      <c r="G8" s="5"/>
      <c r="H8" s="5"/>
      <c r="I8" s="5"/>
      <c r="J8" s="5"/>
      <c r="K8" s="5"/>
      <c r="L8" s="7"/>
      <c r="M8" s="5"/>
    </row>
    <row r="9" customHeight="1" spans="1:13">
      <c r="A9" s="19" t="s">
        <v>359</v>
      </c>
      <c r="B9" s="4"/>
      <c r="C9" s="4"/>
      <c r="D9" s="4"/>
      <c r="E9" s="4"/>
      <c r="F9" s="5"/>
      <c r="G9" s="5"/>
      <c r="H9" s="5"/>
      <c r="I9" s="5"/>
      <c r="J9" s="5"/>
      <c r="K9" s="5"/>
      <c r="L9" s="16"/>
      <c r="M9" s="5"/>
    </row>
    <row r="10" customHeight="1" spans="1:13">
      <c r="A10" s="3" t="s">
        <v>352</v>
      </c>
      <c r="B10" s="3" t="s">
        <v>353</v>
      </c>
      <c r="C10" s="3" t="s">
        <v>354</v>
      </c>
      <c r="D10" s="3" t="s">
        <v>355</v>
      </c>
      <c r="E10" s="3" t="s">
        <v>356</v>
      </c>
      <c r="F10" s="3"/>
      <c r="G10" s="15"/>
      <c r="H10" s="5"/>
      <c r="I10" s="5"/>
      <c r="J10" s="5"/>
      <c r="K10" s="5"/>
      <c r="L10" s="5"/>
      <c r="M10" s="5"/>
    </row>
    <row r="11" customHeight="1" spans="1:13">
      <c r="A11" s="5">
        <v>1</v>
      </c>
      <c r="B11" s="6">
        <v>75</v>
      </c>
      <c r="C11" s="5" t="str">
        <f>VLOOKUP(B11,Entry,2)</f>
        <v>Tina Gallagher</v>
      </c>
      <c r="D11" s="5" t="str">
        <f>VLOOKUP(B11,Entry,3)</f>
        <v>OMG AC</v>
      </c>
      <c r="E11" s="7">
        <v>55.5</v>
      </c>
      <c r="F11" s="6" t="s">
        <v>36</v>
      </c>
      <c r="G11" s="5"/>
      <c r="H11" s="5"/>
      <c r="I11" s="5"/>
      <c r="J11" s="5"/>
      <c r="K11" s="5"/>
      <c r="L11" s="5"/>
      <c r="M11" s="5"/>
    </row>
    <row r="12" customHeight="1" spans="1:13">
      <c r="A12" s="5">
        <v>2</v>
      </c>
      <c r="B12" s="6">
        <v>39</v>
      </c>
      <c r="C12" s="5" t="str">
        <f>VLOOKUP(B12,Entry,2)</f>
        <v>Michael Cornyn</v>
      </c>
      <c r="D12" s="5" t="str">
        <f>VLOOKUP(B12,Entry,3)</f>
        <v>Unattached</v>
      </c>
      <c r="E12" s="16">
        <v>57.17</v>
      </c>
      <c r="F12" s="6" t="s">
        <v>43</v>
      </c>
      <c r="G12" s="5"/>
      <c r="H12" s="5"/>
      <c r="I12" s="5"/>
      <c r="J12" s="5"/>
      <c r="K12" s="5"/>
      <c r="L12" s="5"/>
      <c r="M12" s="5"/>
    </row>
    <row r="13" customHeight="1" spans="1:13">
      <c r="A13" s="5">
        <v>3</v>
      </c>
      <c r="B13" s="6">
        <v>229</v>
      </c>
      <c r="C13" s="5" t="str">
        <f>VLOOKUP(B13,Entry,2)</f>
        <v>John Wallace</v>
      </c>
      <c r="D13" s="5" t="str">
        <f>VLOOKUP(B13,Entry,3)</f>
        <v>Ratoath Athletic Club</v>
      </c>
      <c r="E13" s="7">
        <v>57.8</v>
      </c>
      <c r="F13" s="6" t="s">
        <v>43</v>
      </c>
      <c r="G13" s="5"/>
      <c r="H13" s="5"/>
      <c r="I13" s="5"/>
      <c r="J13" s="5"/>
      <c r="K13" s="5"/>
      <c r="L13" s="5"/>
      <c r="M13" s="5"/>
    </row>
    <row r="14" customHeight="1" spans="1:13">
      <c r="A14" s="5">
        <v>4</v>
      </c>
      <c r="B14" s="6">
        <v>237</v>
      </c>
      <c r="C14" s="5" t="str">
        <f>VLOOKUP(B14,Entry,2)</f>
        <v>Karen Wilton</v>
      </c>
      <c r="D14" s="5" t="str">
        <f>VLOOKUP(B14,Entry,3)</f>
        <v>Jog Lisburn</v>
      </c>
      <c r="E14" s="16">
        <v>59.75</v>
      </c>
      <c r="F14" s="6" t="s">
        <v>73</v>
      </c>
      <c r="G14" s="5"/>
      <c r="H14" s="5"/>
      <c r="I14" s="5"/>
      <c r="J14" s="5"/>
      <c r="K14" s="5"/>
      <c r="L14" s="5"/>
      <c r="M14" s="5"/>
    </row>
    <row r="15" customHeight="1" spans="1:13">
      <c r="A15" s="5">
        <v>5</v>
      </c>
      <c r="B15" s="6">
        <v>202</v>
      </c>
      <c r="C15" s="5" t="str">
        <f>VLOOKUP(B15,Entry,2)</f>
        <v>Finola Moore</v>
      </c>
      <c r="D15" s="5" t="str">
        <f>VLOOKUP(B15,Entry,3)</f>
        <v>Celbridge AC</v>
      </c>
      <c r="E15" s="16">
        <v>62.14</v>
      </c>
      <c r="F15" s="6" t="s">
        <v>36</v>
      </c>
      <c r="G15" s="5"/>
      <c r="H15" s="5"/>
      <c r="I15" s="5"/>
      <c r="J15" s="5"/>
      <c r="K15" s="5"/>
      <c r="L15" s="5"/>
      <c r="M15" s="5"/>
    </row>
    <row r="16" customHeight="1" spans="1:13">
      <c r="A16" s="5">
        <v>6</v>
      </c>
      <c r="B16" s="6">
        <v>177</v>
      </c>
      <c r="C16" s="5" t="str">
        <f>VLOOKUP(B16,Entry,2)</f>
        <v>Peadar McGing</v>
      </c>
      <c r="D16" s="5" t="str">
        <f>VLOOKUP(B16,Entry,3)</f>
        <v>Dundrum South Dublin AC</v>
      </c>
      <c r="E16" s="7">
        <v>65.47</v>
      </c>
      <c r="F16" s="6" t="s">
        <v>63</v>
      </c>
      <c r="G16" s="5"/>
      <c r="H16" s="5"/>
      <c r="I16" s="5"/>
      <c r="J16" s="5"/>
      <c r="K16" s="5"/>
      <c r="L16" s="5"/>
      <c r="M16" s="5"/>
    </row>
    <row r="17" customHeight="1" spans="5:13">
      <c r="E17" s="20"/>
      <c r="F17" s="5"/>
      <c r="G17" s="5"/>
      <c r="M17" s="5"/>
    </row>
    <row r="18" customHeight="1" spans="1:13">
      <c r="A18" s="3" t="s">
        <v>360</v>
      </c>
      <c r="B18" s="4"/>
      <c r="C18" s="4"/>
      <c r="D18" s="4"/>
      <c r="E18" s="4"/>
      <c r="F18" s="5"/>
      <c r="G18" s="5"/>
      <c r="H18" s="19" t="s">
        <v>361</v>
      </c>
      <c r="I18" s="4"/>
      <c r="J18" s="4"/>
      <c r="K18" s="4"/>
      <c r="L18" s="4"/>
      <c r="M18" s="5"/>
    </row>
    <row r="19" customHeight="1" spans="1:13">
      <c r="A19" s="3" t="s">
        <v>352</v>
      </c>
      <c r="B19" s="3" t="s">
        <v>353</v>
      </c>
      <c r="C19" s="3" t="s">
        <v>354</v>
      </c>
      <c r="D19" s="3" t="s">
        <v>355</v>
      </c>
      <c r="E19" s="3" t="s">
        <v>356</v>
      </c>
      <c r="F19" s="19" t="s">
        <v>362</v>
      </c>
      <c r="G19" s="15"/>
      <c r="H19" s="3" t="s">
        <v>352</v>
      </c>
      <c r="I19" s="3" t="s">
        <v>353</v>
      </c>
      <c r="J19" s="3" t="s">
        <v>354</v>
      </c>
      <c r="K19" s="3" t="s">
        <v>355</v>
      </c>
      <c r="L19" s="3" t="s">
        <v>356</v>
      </c>
      <c r="M19" s="19" t="s">
        <v>363</v>
      </c>
    </row>
    <row r="20" customHeight="1" spans="1:13">
      <c r="A20" s="5">
        <v>1</v>
      </c>
      <c r="B20" s="6">
        <v>76</v>
      </c>
      <c r="C20" s="5" t="str">
        <f>VLOOKUP(B20,Entry,2)</f>
        <v>Leona Garrity</v>
      </c>
      <c r="D20" s="5" t="str">
        <f>VLOOKUP(B20,Entry,3)</f>
        <v>Strabane AC</v>
      </c>
      <c r="E20" s="16">
        <v>13.44</v>
      </c>
      <c r="F20" s="6" t="s">
        <v>12</v>
      </c>
      <c r="G20" s="5"/>
      <c r="H20" s="5">
        <v>1</v>
      </c>
      <c r="I20" s="6">
        <v>144</v>
      </c>
      <c r="J20" s="5" t="str">
        <f>VLOOKUP(I20,Entry,2)</f>
        <v>Lucianne Hughes</v>
      </c>
      <c r="K20" s="5" t="str">
        <f>VLOOKUP(I20,Entry,3)</f>
        <v>Kildare AC</v>
      </c>
      <c r="L20" s="6">
        <v>13.55</v>
      </c>
      <c r="M20" s="6" t="s">
        <v>109</v>
      </c>
    </row>
    <row r="21" customHeight="1" spans="1:13">
      <c r="A21" s="5">
        <v>2</v>
      </c>
      <c r="B21" s="6">
        <v>278</v>
      </c>
      <c r="C21" s="5" t="str">
        <f>VLOOKUP(B21,Entry,2)</f>
        <v>Sarah Louise Mary Doyle</v>
      </c>
      <c r="D21" s="5" t="str">
        <f>VLOOKUP(B21,Entry,3)</f>
        <v>Track Academy</v>
      </c>
      <c r="E21" s="16">
        <v>13.49</v>
      </c>
      <c r="F21" s="6" t="s">
        <v>10</v>
      </c>
      <c r="G21" s="5"/>
      <c r="H21" s="5">
        <v>2</v>
      </c>
      <c r="I21" s="6">
        <v>209</v>
      </c>
      <c r="J21" s="5" t="str">
        <f>VLOOKUP(I21,Entry,2)</f>
        <v>Linda Nally</v>
      </c>
      <c r="K21" s="5" t="str">
        <f>VLOOKUP(I21,Entry,3)</f>
        <v>Galway City Harriers</v>
      </c>
      <c r="L21" s="6">
        <v>13.71</v>
      </c>
      <c r="M21" s="6" t="s">
        <v>73</v>
      </c>
    </row>
    <row r="22" customHeight="1" spans="1:13">
      <c r="A22" s="5">
        <v>3</v>
      </c>
      <c r="B22" s="6">
        <v>200</v>
      </c>
      <c r="C22" s="5" t="str">
        <f>VLOOKUP(B22,Entry,2)</f>
        <v>Aideen Millar</v>
      </c>
      <c r="D22" s="5" t="str">
        <f>VLOOKUP(B22,Entry,3)</f>
        <v>Strabane AC</v>
      </c>
      <c r="E22" s="7">
        <v>14.82</v>
      </c>
      <c r="F22" s="6" t="s">
        <v>10</v>
      </c>
      <c r="G22" s="5"/>
      <c r="H22" s="5">
        <v>3</v>
      </c>
      <c r="I22" s="6">
        <v>215</v>
      </c>
      <c r="J22" s="5" t="str">
        <f>VLOOKUP(I22,Entry,2)</f>
        <v>Karen O Donnell</v>
      </c>
      <c r="K22" s="5" t="str">
        <f>VLOOKUP(I22,Entry,3)</f>
        <v>Olympian Youth &amp; AC</v>
      </c>
      <c r="L22" s="6">
        <v>13.84</v>
      </c>
      <c r="M22" s="6" t="s">
        <v>109</v>
      </c>
    </row>
    <row r="23" customHeight="1" spans="1:13">
      <c r="A23" s="5"/>
      <c r="B23" s="5"/>
      <c r="C23" s="5"/>
      <c r="D23" s="5"/>
      <c r="E23" s="9"/>
      <c r="F23" s="5"/>
      <c r="G23" s="5"/>
      <c r="H23" s="5">
        <v>4</v>
      </c>
      <c r="I23" s="6">
        <v>213</v>
      </c>
      <c r="J23" s="5" t="str">
        <f>VLOOKUP(I23,Entry,2)</f>
        <v>Maggie O Connor</v>
      </c>
      <c r="K23" s="5" t="str">
        <f>VLOOKUP(I23,Entry,3)</f>
        <v>Unattached</v>
      </c>
      <c r="L23" s="6">
        <v>14.41</v>
      </c>
      <c r="M23" s="6" t="s">
        <v>73</v>
      </c>
    </row>
    <row r="24" customHeight="1" spans="1:13">
      <c r="A24" s="5"/>
      <c r="B24" s="5"/>
      <c r="C24" s="5"/>
      <c r="D24" s="5"/>
      <c r="E24" s="16"/>
      <c r="F24" s="5"/>
      <c r="G24" s="5"/>
      <c r="H24" s="5">
        <v>5</v>
      </c>
      <c r="I24" s="6">
        <v>148</v>
      </c>
      <c r="J24" s="5" t="str">
        <f>VLOOKUP(I24,Entry,2)</f>
        <v>Fiona Keeshan</v>
      </c>
      <c r="K24" s="5" t="str">
        <f>VLOOKUP(I24,Entry,3)</f>
        <v>Kildare AC</v>
      </c>
      <c r="L24" s="6">
        <v>14.61</v>
      </c>
      <c r="M24" s="6" t="s">
        <v>73</v>
      </c>
    </row>
    <row r="25" customHeight="1" spans="1:13">
      <c r="A25" s="19" t="s">
        <v>364</v>
      </c>
      <c r="B25" s="4"/>
      <c r="C25" s="4"/>
      <c r="D25" s="4"/>
      <c r="E25" s="4"/>
      <c r="F25" s="5"/>
      <c r="G25" s="5"/>
      <c r="H25" s="5">
        <v>6</v>
      </c>
      <c r="I25" s="6">
        <v>282</v>
      </c>
      <c r="J25" s="5" t="str">
        <f>VLOOKUP(I25,Entry,2)</f>
        <v>Ita McVeigh</v>
      </c>
      <c r="K25" s="5" t="str">
        <f>VLOOKUP(I25,Entry,3)</f>
        <v>Keep 'er Lit</v>
      </c>
      <c r="L25" s="6">
        <v>18.25</v>
      </c>
      <c r="M25" s="6" t="s">
        <v>109</v>
      </c>
    </row>
    <row r="26" customHeight="1" spans="1:13">
      <c r="A26" s="3" t="s">
        <v>352</v>
      </c>
      <c r="B26" s="3" t="s">
        <v>353</v>
      </c>
      <c r="C26" s="3" t="s">
        <v>354</v>
      </c>
      <c r="D26" s="3" t="s">
        <v>355</v>
      </c>
      <c r="E26" s="3" t="s">
        <v>356</v>
      </c>
      <c r="F26" s="19" t="s">
        <v>363</v>
      </c>
      <c r="G26" s="15"/>
      <c r="H26" s="5"/>
      <c r="I26" s="5"/>
      <c r="J26" s="5"/>
      <c r="K26" s="5"/>
      <c r="L26" s="5"/>
      <c r="M26" s="5"/>
    </row>
    <row r="27" customHeight="1" spans="1:7">
      <c r="A27" s="5">
        <v>1</v>
      </c>
      <c r="B27" s="6">
        <v>27</v>
      </c>
      <c r="C27" s="5" t="str">
        <f>VLOOKUP(B27,Entry,2)</f>
        <v>Dara Carr</v>
      </c>
      <c r="D27" s="5" t="str">
        <f>VLOOKUP(B27,Entry,3)</f>
        <v>Unattached</v>
      </c>
      <c r="E27" s="16">
        <v>14.56</v>
      </c>
      <c r="F27" s="6" t="s">
        <v>18</v>
      </c>
      <c r="G27" s="5"/>
    </row>
    <row r="28" customHeight="1" spans="1:7">
      <c r="A28" s="5">
        <v>2</v>
      </c>
      <c r="B28" s="6">
        <v>160</v>
      </c>
      <c r="C28" s="5" t="str">
        <f>VLOOKUP(B28,Entry,2)</f>
        <v>Edel Maguire</v>
      </c>
      <c r="D28" s="5" t="str">
        <f>VLOOKUP(B28,Entry,3)</f>
        <v>Clonliffe Harriers</v>
      </c>
      <c r="E28" s="16">
        <v>14.87</v>
      </c>
      <c r="F28" s="6" t="s">
        <v>186</v>
      </c>
      <c r="G28" s="5"/>
    </row>
    <row r="29" customHeight="1" spans="1:7">
      <c r="A29" s="5">
        <v>3</v>
      </c>
      <c r="B29" s="6">
        <v>253</v>
      </c>
      <c r="C29" s="5" t="str">
        <f>VLOOKUP(B29,Entry,2)</f>
        <v>Paula Reilly</v>
      </c>
      <c r="D29" s="5" t="str">
        <f>VLOOKUP(B29,Entry,3)</f>
        <v>Celbridge AC</v>
      </c>
      <c r="E29" s="7">
        <v>14.91</v>
      </c>
      <c r="F29" s="6" t="s">
        <v>18</v>
      </c>
      <c r="G29" s="5"/>
    </row>
    <row r="30" customHeight="1" spans="1:7">
      <c r="A30" s="5">
        <v>4</v>
      </c>
      <c r="B30" s="6">
        <v>230</v>
      </c>
      <c r="C30" s="5" t="str">
        <f>VLOOKUP(B30,Entry,2)</f>
        <v>Dee Walsh</v>
      </c>
      <c r="D30" s="5" t="str">
        <f>VLOOKUP(B30,Entry,3)</f>
        <v>Unattached</v>
      </c>
      <c r="E30" s="9" t="s">
        <v>365</v>
      </c>
      <c r="F30" s="6" t="s">
        <v>36</v>
      </c>
      <c r="G30" s="5"/>
    </row>
    <row r="31" customHeight="1" spans="1:7">
      <c r="A31" s="5">
        <v>5</v>
      </c>
      <c r="B31" s="6">
        <v>91</v>
      </c>
      <c r="C31" s="5" t="str">
        <f>VLOOKUP(B31,Entry,2)</f>
        <v>Mary Hanlon</v>
      </c>
      <c r="D31" s="5" t="str">
        <f>VLOOKUP(B31,Entry,3)</f>
        <v>Celbridge AC</v>
      </c>
      <c r="E31" s="16">
        <v>17.27</v>
      </c>
      <c r="F31" s="6" t="s">
        <v>36</v>
      </c>
      <c r="G31" s="5"/>
    </row>
    <row r="32" customHeight="1" spans="1:7">
      <c r="A32" s="5">
        <v>6</v>
      </c>
      <c r="B32" s="6">
        <v>162</v>
      </c>
      <c r="C32" s="5" t="str">
        <f>VLOOKUP(B32,Entry,2)</f>
        <v>Olive Mannion</v>
      </c>
      <c r="D32" s="5" t="str">
        <f>VLOOKUP(B32,Entry,3)</f>
        <v>Tullamore Harriers</v>
      </c>
      <c r="E32" s="7">
        <v>18.03</v>
      </c>
      <c r="F32" s="6" t="s">
        <v>36</v>
      </c>
      <c r="G32" s="5"/>
    </row>
    <row r="33" customHeight="1" spans="1:7">
      <c r="A33" s="5"/>
      <c r="B33" s="5"/>
      <c r="C33" s="5"/>
      <c r="D33" s="5"/>
      <c r="E33" s="9"/>
      <c r="F33" s="5"/>
      <c r="G33" s="5"/>
    </row>
    <row r="34" customHeight="1" spans="1:13">
      <c r="A34" s="5"/>
      <c r="B34" s="5"/>
      <c r="C34" s="5"/>
      <c r="D34" s="5"/>
      <c r="E34" s="16"/>
      <c r="F34" s="5"/>
      <c r="G34" s="5"/>
      <c r="H34" s="5"/>
      <c r="I34" s="5"/>
      <c r="J34" s="5"/>
      <c r="K34" s="5"/>
      <c r="L34" s="5"/>
      <c r="M34" s="5"/>
    </row>
    <row r="35" customHeight="1" spans="1:13">
      <c r="A35" s="19" t="s">
        <v>366</v>
      </c>
      <c r="B35" s="4"/>
      <c r="C35" s="4"/>
      <c r="D35" s="4"/>
      <c r="E35" s="4"/>
      <c r="F35" s="5"/>
      <c r="G35" s="5"/>
      <c r="H35" s="19" t="s">
        <v>367</v>
      </c>
      <c r="I35" s="4"/>
      <c r="J35" s="4"/>
      <c r="K35" s="4"/>
      <c r="L35" s="4"/>
      <c r="M35" s="5"/>
    </row>
    <row r="36" customHeight="1" spans="1:13">
      <c r="A36" s="3" t="s">
        <v>352</v>
      </c>
      <c r="B36" s="3" t="s">
        <v>353</v>
      </c>
      <c r="C36" s="3" t="s">
        <v>354</v>
      </c>
      <c r="D36" s="3" t="s">
        <v>355</v>
      </c>
      <c r="E36" s="3" t="s">
        <v>356</v>
      </c>
      <c r="F36" s="19" t="s">
        <v>362</v>
      </c>
      <c r="G36" s="15"/>
      <c r="H36" s="3" t="s">
        <v>352</v>
      </c>
      <c r="I36" s="3" t="s">
        <v>353</v>
      </c>
      <c r="J36" s="3" t="s">
        <v>354</v>
      </c>
      <c r="K36" s="3" t="s">
        <v>355</v>
      </c>
      <c r="L36" s="3" t="s">
        <v>356</v>
      </c>
      <c r="M36" s="19" t="s">
        <v>368</v>
      </c>
    </row>
    <row r="37" customHeight="1" spans="1:13">
      <c r="A37" s="5">
        <v>1</v>
      </c>
      <c r="B37" s="6">
        <v>250</v>
      </c>
      <c r="C37" s="5" t="str">
        <f>VLOOKUP(B37,Entry,2)</f>
        <v>Keith Pollard</v>
      </c>
      <c r="D37" s="5" t="str">
        <f>VLOOKUP(B37,Entry,3)</f>
        <v>St Laurence O'Toole AC</v>
      </c>
      <c r="E37" s="9" t="s">
        <v>369</v>
      </c>
      <c r="F37" s="6" t="s">
        <v>32</v>
      </c>
      <c r="G37" s="5"/>
      <c r="H37" s="5">
        <v>1</v>
      </c>
      <c r="I37" s="6">
        <v>170</v>
      </c>
      <c r="J37" s="5" t="str">
        <f>VLOOKUP(I37,Entry,2)</f>
        <v>David McConnell</v>
      </c>
      <c r="K37" s="5" t="str">
        <f>VLOOKUP(I37,Entry,3)</f>
        <v>Unattached</v>
      </c>
      <c r="L37" s="6">
        <v>11.93</v>
      </c>
      <c r="M37" s="5"/>
    </row>
    <row r="38" customHeight="1" spans="1:13">
      <c r="A38" s="5">
        <v>2</v>
      </c>
      <c r="B38" s="6">
        <v>14</v>
      </c>
      <c r="C38" s="5" t="str">
        <f>VLOOKUP(B38,Entry,2)</f>
        <v>Brian Boyce</v>
      </c>
      <c r="D38" s="5" t="str">
        <f>VLOOKUP(B38,Entry,3)</f>
        <v>Milford Athletics Club</v>
      </c>
      <c r="E38" s="16">
        <v>12.12</v>
      </c>
      <c r="F38" s="6" t="s">
        <v>32</v>
      </c>
      <c r="G38" s="5"/>
      <c r="H38" s="5">
        <v>2</v>
      </c>
      <c r="I38" s="6">
        <v>152</v>
      </c>
      <c r="J38" s="5" t="str">
        <f>VLOOKUP(I38,Entry,2)</f>
        <v>Sean Lavery</v>
      </c>
      <c r="K38" s="5" t="str">
        <f>VLOOKUP(I38,Entry,3)</f>
        <v>Lagan Valley AC</v>
      </c>
      <c r="L38" s="6">
        <v>12.05</v>
      </c>
      <c r="M38" s="5"/>
    </row>
    <row r="39" customHeight="1" spans="1:13">
      <c r="A39" s="5">
        <v>3</v>
      </c>
      <c r="B39" s="6">
        <v>154</v>
      </c>
      <c r="C39" s="5" t="str">
        <f>VLOOKUP(B39,Entry,2)</f>
        <v>Ray Lee</v>
      </c>
      <c r="D39" s="5" t="str">
        <f>VLOOKUP(B39,Entry,3)</f>
        <v>Monaghan Phoenix AC</v>
      </c>
      <c r="E39" s="7">
        <v>12.23</v>
      </c>
      <c r="F39" s="6" t="s">
        <v>26</v>
      </c>
      <c r="G39" s="5"/>
      <c r="H39" s="5">
        <v>3</v>
      </c>
      <c r="I39" s="6">
        <v>35</v>
      </c>
      <c r="J39" s="5" t="str">
        <f>VLOOKUP(I39,Entry,2)</f>
        <v>Jonathan Cochrane</v>
      </c>
      <c r="K39" s="5" t="str">
        <f>VLOOKUP(I39,Entry,3)</f>
        <v>Unattached</v>
      </c>
      <c r="L39" s="6">
        <v>12.53</v>
      </c>
      <c r="M39" s="5"/>
    </row>
    <row r="40" customHeight="1" spans="1:13">
      <c r="A40" s="5">
        <v>4</v>
      </c>
      <c r="B40" s="6">
        <v>85</v>
      </c>
      <c r="C40" s="5" t="str">
        <f>VLOOKUP(B40,Entry,2)</f>
        <v>Andrew Graham</v>
      </c>
      <c r="D40" s="5" t="str">
        <f>VLOOKUP(B40,Entry,3)</f>
        <v>Lagan Valley AC</v>
      </c>
      <c r="E40" s="16">
        <v>12.54</v>
      </c>
      <c r="F40" s="6" t="s">
        <v>26</v>
      </c>
      <c r="G40" s="5"/>
      <c r="H40" s="5">
        <v>4</v>
      </c>
      <c r="I40" s="6">
        <v>286</v>
      </c>
      <c r="J40" s="5" t="str">
        <f>VLOOKUP(I40,Entry,2)</f>
        <v>Michael Omakobia</v>
      </c>
      <c r="K40" s="5" t="str">
        <f>VLOOKUP(I40,Entry,3)</f>
        <v>Clonliffe Harriers</v>
      </c>
      <c r="L40" s="6">
        <v>12.67</v>
      </c>
      <c r="M40" s="5"/>
    </row>
    <row r="41" customHeight="1" spans="1:13">
      <c r="A41" s="5">
        <v>5</v>
      </c>
      <c r="B41" s="6">
        <v>231</v>
      </c>
      <c r="C41" s="5" t="str">
        <f>VLOOKUP(B41,Entry,2)</f>
        <v>John Wayland</v>
      </c>
      <c r="D41" s="5" t="str">
        <f>VLOOKUP(B41,Entry,3)</f>
        <v>Unattached</v>
      </c>
      <c r="E41" s="16">
        <v>14.38</v>
      </c>
      <c r="F41" s="6" t="s">
        <v>26</v>
      </c>
      <c r="G41" s="5"/>
      <c r="H41" s="5">
        <v>5</v>
      </c>
      <c r="I41" s="6">
        <v>54</v>
      </c>
      <c r="J41" s="5" t="str">
        <f>VLOOKUP(I41,Entry,2)</f>
        <v>Rory Deverell</v>
      </c>
      <c r="K41" s="5" t="str">
        <f>VLOOKUP(I41,Entry,3)</f>
        <v>Tullamore Harriers</v>
      </c>
      <c r="L41" s="6">
        <v>12.71</v>
      </c>
      <c r="M41" s="5"/>
    </row>
    <row r="42" customHeight="1" spans="1:13">
      <c r="A42" s="5"/>
      <c r="B42" s="5"/>
      <c r="C42" s="5"/>
      <c r="D42" s="5"/>
      <c r="E42" s="16"/>
      <c r="F42" s="5"/>
      <c r="G42" s="5"/>
      <c r="H42" s="5">
        <v>6</v>
      </c>
      <c r="I42" s="6">
        <v>69</v>
      </c>
      <c r="J42" s="5" t="str">
        <f>VLOOKUP(I42,Entry,2)</f>
        <v>Niall Fox</v>
      </c>
      <c r="K42" s="5" t="str">
        <f>VLOOKUP(I42,Entry,3)</f>
        <v>Clones Athletics Club</v>
      </c>
      <c r="L42" s="9" t="s">
        <v>370</v>
      </c>
      <c r="M42" s="5"/>
    </row>
    <row r="43" customHeight="1" spans="1:13">
      <c r="A43" s="5"/>
      <c r="B43" s="5"/>
      <c r="C43" s="5"/>
      <c r="D43" s="5"/>
      <c r="E43" s="16"/>
      <c r="F43" s="5"/>
      <c r="G43" s="5"/>
      <c r="H43" s="5"/>
      <c r="I43" s="5"/>
      <c r="J43" s="5"/>
      <c r="K43" s="5"/>
      <c r="L43" s="9"/>
      <c r="M43" s="5"/>
    </row>
    <row r="44" customHeight="1" spans="1:13">
      <c r="A44" s="5"/>
      <c r="B44" s="5"/>
      <c r="C44" s="5"/>
      <c r="D44" s="5"/>
      <c r="E44" s="16"/>
      <c r="F44" s="5"/>
      <c r="G44" s="5"/>
      <c r="H44" s="5"/>
      <c r="I44" s="5"/>
      <c r="J44" s="5"/>
      <c r="K44" s="5"/>
      <c r="L44" s="9"/>
      <c r="M44" s="5"/>
    </row>
    <row r="45" customHeight="1" spans="1:13">
      <c r="A45" s="19" t="s">
        <v>371</v>
      </c>
      <c r="B45" s="4"/>
      <c r="C45" s="4"/>
      <c r="D45" s="4"/>
      <c r="E45" s="4"/>
      <c r="F45" s="5"/>
      <c r="G45" s="5"/>
      <c r="H45" s="19" t="s">
        <v>372</v>
      </c>
      <c r="I45" s="4"/>
      <c r="J45" s="4"/>
      <c r="K45" s="4"/>
      <c r="L45" s="4"/>
      <c r="M45" s="5"/>
    </row>
    <row r="46" customHeight="1" spans="1:13">
      <c r="A46" s="3" t="s">
        <v>352</v>
      </c>
      <c r="B46" s="3" t="s">
        <v>353</v>
      </c>
      <c r="C46" s="3" t="s">
        <v>354</v>
      </c>
      <c r="D46" s="3" t="s">
        <v>355</v>
      </c>
      <c r="E46" s="3" t="s">
        <v>356</v>
      </c>
      <c r="F46" s="19" t="s">
        <v>357</v>
      </c>
      <c r="G46" s="15"/>
      <c r="H46" s="3" t="s">
        <v>352</v>
      </c>
      <c r="I46" s="3" t="s">
        <v>353</v>
      </c>
      <c r="J46" s="3" t="s">
        <v>354</v>
      </c>
      <c r="K46" s="3" t="s">
        <v>355</v>
      </c>
      <c r="L46" s="3" t="s">
        <v>356</v>
      </c>
      <c r="M46" s="19" t="s">
        <v>373</v>
      </c>
    </row>
    <row r="47" customHeight="1" spans="1:13">
      <c r="A47" s="5">
        <v>1</v>
      </c>
      <c r="B47" s="6">
        <v>221</v>
      </c>
      <c r="C47" s="5" t="str">
        <f>VLOOKUP(B47,Entry,2)</f>
        <v>Mike Tarnawsky</v>
      </c>
      <c r="D47" s="5" t="str">
        <f>VLOOKUP(B47,Entry,3)</f>
        <v>Dundee Hawkhill Harriers</v>
      </c>
      <c r="E47" s="9" t="s">
        <v>374</v>
      </c>
      <c r="F47" s="6" t="s">
        <v>8</v>
      </c>
      <c r="G47" s="5"/>
      <c r="H47" s="5">
        <v>1</v>
      </c>
      <c r="I47" s="6">
        <v>224</v>
      </c>
      <c r="J47" s="5" t="str">
        <f>VLOOKUP(I47,Entry,2)</f>
        <v>Shane Toolan</v>
      </c>
      <c r="K47" s="5" t="str">
        <f>VLOOKUP(I47,Entry,3)</f>
        <v>Tir Chonaill AC</v>
      </c>
      <c r="L47" s="9" t="s">
        <v>375</v>
      </c>
      <c r="M47" s="6" t="s">
        <v>63</v>
      </c>
    </row>
    <row r="48" customHeight="1" spans="1:13">
      <c r="A48" s="5">
        <v>2</v>
      </c>
      <c r="B48" s="6">
        <v>24</v>
      </c>
      <c r="C48" s="5" t="str">
        <f>VLOOKUP(B48,Entry,2)</f>
        <v>Stephen Byrne</v>
      </c>
      <c r="D48" s="5" t="str">
        <f>VLOOKUP(B48,Entry,3)</f>
        <v>Tullamore Harriers</v>
      </c>
      <c r="E48" s="16">
        <v>12.06</v>
      </c>
      <c r="F48" s="6" t="s">
        <v>8</v>
      </c>
      <c r="G48" s="5"/>
      <c r="H48" s="5">
        <v>2</v>
      </c>
      <c r="I48" s="6">
        <v>283</v>
      </c>
      <c r="J48" s="5" t="str">
        <f>VLOOKUP(I48,Entry,2)</f>
        <v>Tony Corcoran</v>
      </c>
      <c r="K48" s="5" t="str">
        <f>VLOOKUP(I48,Entry,3)</f>
        <v>Drogheda AC</v>
      </c>
      <c r="L48" s="16">
        <v>13.74</v>
      </c>
      <c r="M48" s="6" t="s">
        <v>43</v>
      </c>
    </row>
    <row r="49" customHeight="1" spans="1:13">
      <c r="A49" s="5">
        <v>3</v>
      </c>
      <c r="B49" s="6">
        <v>95</v>
      </c>
      <c r="C49" s="5" t="str">
        <f>VLOOKUP(B49,Entry,2)</f>
        <v>David Hayde</v>
      </c>
      <c r="D49" s="5" t="str">
        <f>VLOOKUP(B49,Entry,3)</f>
        <v>St Laurence O'Toole AC</v>
      </c>
      <c r="E49" s="7">
        <v>12.15</v>
      </c>
      <c r="F49" s="6" t="s">
        <v>15</v>
      </c>
      <c r="G49" s="5"/>
      <c r="H49" s="5">
        <v>3</v>
      </c>
      <c r="I49" s="6">
        <v>89</v>
      </c>
      <c r="J49" s="5" t="str">
        <f>VLOOKUP(I49,Entry,2)</f>
        <v>George Gribben</v>
      </c>
      <c r="K49" s="5" t="str">
        <f>VLOOKUP(I49,Entry,3)</f>
        <v>Orangegrove AC</v>
      </c>
      <c r="L49" s="7">
        <v>17.37</v>
      </c>
      <c r="M49" s="6" t="s">
        <v>21</v>
      </c>
    </row>
    <row r="50" customHeight="1" spans="1:13">
      <c r="A50" s="5">
        <v>4</v>
      </c>
      <c r="B50" s="6">
        <v>216</v>
      </c>
      <c r="C50" s="5" t="str">
        <f>VLOOKUP(B50,Entry,2)</f>
        <v>Martin O Donnell</v>
      </c>
      <c r="D50" s="5" t="str">
        <f>VLOOKUP(B50,Entry,3)</f>
        <v>Olympian Youth &amp; AC</v>
      </c>
      <c r="E50" s="16">
        <v>12.54</v>
      </c>
      <c r="F50" s="6" t="s">
        <v>8</v>
      </c>
      <c r="G50" s="5"/>
      <c r="H50" s="5">
        <v>4</v>
      </c>
      <c r="I50" s="6">
        <v>8</v>
      </c>
      <c r="J50" s="5" t="str">
        <f>VLOOKUP(I50,Entry,2)</f>
        <v>Geoffrey Beattie</v>
      </c>
      <c r="K50" s="5" t="str">
        <f>VLOOKUP(I50,Entry,3)</f>
        <v>Sale Harriers Manchester</v>
      </c>
      <c r="L50" s="16">
        <v>17.45</v>
      </c>
      <c r="M50" s="6" t="s">
        <v>21</v>
      </c>
    </row>
    <row r="51" customHeight="1" spans="1:13">
      <c r="A51" s="5">
        <v>5</v>
      </c>
      <c r="B51" s="6">
        <v>66</v>
      </c>
      <c r="C51" s="5" t="str">
        <f>VLOOKUP(B51,Entry,2)</f>
        <v>Brian Fallon</v>
      </c>
      <c r="D51" s="5" t="str">
        <f>VLOOKUP(B51,Entry,3)</f>
        <v>Unattached</v>
      </c>
      <c r="E51" s="16">
        <v>13.15</v>
      </c>
      <c r="F51" s="6" t="s">
        <v>8</v>
      </c>
      <c r="G51" s="5"/>
      <c r="H51" s="5"/>
      <c r="I51" s="5"/>
      <c r="J51" s="5"/>
      <c r="K51" s="5"/>
      <c r="L51" s="5"/>
      <c r="M51" s="5"/>
    </row>
    <row r="52" customHeight="1" spans="1:13">
      <c r="A52" s="5">
        <v>6</v>
      </c>
      <c r="B52" s="6">
        <v>77</v>
      </c>
      <c r="C52" s="5" t="str">
        <f>VLOOKUP(B52,Entry,2)</f>
        <v>Ronan Gately</v>
      </c>
      <c r="D52" s="5" t="str">
        <f>VLOOKUP(B52,Entry,3)</f>
        <v>Dundrum South Dublin AC</v>
      </c>
      <c r="E52" s="16">
        <v>13.76</v>
      </c>
      <c r="F52" s="6" t="s">
        <v>15</v>
      </c>
      <c r="G52" s="5"/>
      <c r="H52" s="5"/>
      <c r="I52" s="5"/>
      <c r="J52" s="5"/>
      <c r="K52" s="5"/>
      <c r="L52" s="9"/>
      <c r="M52" s="5"/>
    </row>
    <row r="53" customHeight="1" spans="1:13">
      <c r="A53" s="5">
        <v>7</v>
      </c>
      <c r="B53" s="6">
        <v>214</v>
      </c>
      <c r="C53" s="5" t="str">
        <f>VLOOKUP(B53,Entry,2)</f>
        <v>John O Connor</v>
      </c>
      <c r="D53" s="5" t="str">
        <f>VLOOKUP(B53,Entry,3)</f>
        <v>Unattached</v>
      </c>
      <c r="E53" s="16">
        <v>14.42</v>
      </c>
      <c r="F53" s="6" t="s">
        <v>15</v>
      </c>
      <c r="G53" s="5"/>
      <c r="H53" s="5"/>
      <c r="I53" s="5"/>
      <c r="J53" s="5"/>
      <c r="K53" s="5"/>
      <c r="L53" s="5"/>
      <c r="M53" s="5"/>
    </row>
    <row r="54" customHeight="1" spans="1:13">
      <c r="A54" s="5"/>
      <c r="B54" s="5"/>
      <c r="C54" s="5"/>
      <c r="D54" s="5"/>
      <c r="E54" s="16"/>
      <c r="F54" s="5"/>
      <c r="G54" s="5"/>
      <c r="H54" s="5"/>
      <c r="I54" s="5"/>
      <c r="J54" s="5"/>
      <c r="K54" s="5"/>
      <c r="L54" s="5"/>
      <c r="M54" s="5"/>
    </row>
    <row r="55" customHeight="1" spans="1:6">
      <c r="A55" s="19" t="s">
        <v>376</v>
      </c>
      <c r="B55" s="4"/>
      <c r="C55" s="4"/>
      <c r="D55" s="4"/>
      <c r="E55" s="4"/>
      <c r="F55" s="5"/>
    </row>
    <row r="56" customHeight="1" spans="1:6">
      <c r="A56" s="3" t="s">
        <v>352</v>
      </c>
      <c r="B56" s="3" t="s">
        <v>353</v>
      </c>
      <c r="C56" s="3" t="s">
        <v>354</v>
      </c>
      <c r="D56" s="3" t="s">
        <v>355</v>
      </c>
      <c r="E56" s="3" t="s">
        <v>356</v>
      </c>
      <c r="F56" s="19" t="s">
        <v>357</v>
      </c>
    </row>
    <row r="57" customHeight="1" spans="1:6">
      <c r="A57" s="5">
        <v>1</v>
      </c>
      <c r="B57" s="6">
        <v>155</v>
      </c>
      <c r="C57" s="5" t="str">
        <f>VLOOKUP(B57,Entry,2)</f>
        <v>David Leech</v>
      </c>
      <c r="D57" s="5" t="str">
        <f>VLOOKUP(B57,Entry,3)</f>
        <v>Unattached</v>
      </c>
      <c r="E57" s="6">
        <v>15.66</v>
      </c>
      <c r="F57" s="6" t="s">
        <v>65</v>
      </c>
    </row>
    <row r="58" customHeight="1" spans="1:6">
      <c r="A58" s="5">
        <v>2</v>
      </c>
      <c r="B58" s="6">
        <v>266</v>
      </c>
      <c r="C58" s="5" t="str">
        <f>VLOOKUP(B58,Entry,2)</f>
        <v>James Smith</v>
      </c>
      <c r="D58" s="5" t="str">
        <f>VLOOKUP(B58,Entry,3)</f>
        <v>Motherwell AC</v>
      </c>
      <c r="E58" s="21">
        <v>15.9</v>
      </c>
      <c r="F58" s="6" t="s">
        <v>5</v>
      </c>
    </row>
    <row r="59" customHeight="1" spans="1:6">
      <c r="A59" s="5">
        <v>3</v>
      </c>
      <c r="B59" s="6">
        <v>33</v>
      </c>
      <c r="C59" s="5" t="str">
        <f>VLOOKUP(B59,Entry,2)</f>
        <v>Tom Clinton</v>
      </c>
      <c r="D59" s="5" t="str">
        <f>VLOOKUP(B59,Entry,3)</f>
        <v>Unattached</v>
      </c>
      <c r="E59" s="6">
        <v>17.69</v>
      </c>
      <c r="F59" s="6" t="s">
        <v>65</v>
      </c>
    </row>
    <row r="60" customHeight="1" spans="1:6">
      <c r="A60" s="5">
        <v>4</v>
      </c>
      <c r="B60" s="6">
        <v>88</v>
      </c>
      <c r="C60" s="5" t="str">
        <f>VLOOKUP(B60,Entry,2)</f>
        <v>John Gibson Gribben</v>
      </c>
      <c r="D60" s="5" t="str">
        <f>VLOOKUP(B60,Entry,3)</f>
        <v>Orangegrove AC</v>
      </c>
      <c r="E60" s="21">
        <v>21.5</v>
      </c>
      <c r="F60" s="6" t="s">
        <v>5</v>
      </c>
    </row>
    <row r="61" customHeight="1" spans="1:6">
      <c r="A61" s="5"/>
      <c r="B61" s="5"/>
      <c r="C61" s="5"/>
      <c r="D61" s="5"/>
      <c r="E61" s="5"/>
      <c r="F61" s="5"/>
    </row>
    <row r="62" customHeight="1" spans="2:13">
      <c r="B62" s="5"/>
      <c r="E62" s="20"/>
      <c r="F62" s="5"/>
      <c r="G62" s="5"/>
      <c r="M62" s="5"/>
    </row>
    <row r="63" customHeight="1" spans="1:13">
      <c r="A63" s="3" t="s">
        <v>377</v>
      </c>
      <c r="B63" s="4"/>
      <c r="C63" s="4"/>
      <c r="D63" s="4"/>
      <c r="E63" s="4"/>
      <c r="F63" s="5"/>
      <c r="G63" s="5"/>
      <c r="M63" s="5"/>
    </row>
    <row r="64" customHeight="1" spans="1:13">
      <c r="A64" s="3" t="s">
        <v>352</v>
      </c>
      <c r="B64" s="3" t="s">
        <v>353</v>
      </c>
      <c r="C64" s="3" t="s">
        <v>354</v>
      </c>
      <c r="D64" s="3" t="s">
        <v>355</v>
      </c>
      <c r="E64" s="3" t="s">
        <v>356</v>
      </c>
      <c r="F64" s="3"/>
      <c r="G64" s="15"/>
      <c r="M64" s="5"/>
    </row>
    <row r="65" customHeight="1" spans="1:13">
      <c r="A65" s="5">
        <v>1</v>
      </c>
      <c r="B65" s="6">
        <v>185</v>
      </c>
      <c r="C65" s="5" t="str">
        <f>VLOOKUP(B65,Entry,2)</f>
        <v>Áine McKenna</v>
      </c>
      <c r="D65" s="5" t="str">
        <f>VLOOKUP(B65,Entry,3)</f>
        <v>St Brendans AC</v>
      </c>
      <c r="E65" s="9" t="s">
        <v>378</v>
      </c>
      <c r="F65" s="6" t="s">
        <v>109</v>
      </c>
      <c r="G65" s="5"/>
      <c r="M65" s="5"/>
    </row>
    <row r="66" customHeight="1" spans="1:13">
      <c r="A66" s="5">
        <v>2</v>
      </c>
      <c r="B66" s="6">
        <v>237</v>
      </c>
      <c r="C66" s="5" t="str">
        <f>VLOOKUP(B66,Entry,2)</f>
        <v>Karen Wilton</v>
      </c>
      <c r="D66" s="5" t="str">
        <f>VLOOKUP(B66,Entry,3)</f>
        <v>Jog Lisburn</v>
      </c>
      <c r="E66" s="9" t="s">
        <v>379</v>
      </c>
      <c r="F66" s="6" t="s">
        <v>73</v>
      </c>
      <c r="G66" s="5"/>
      <c r="M66" s="5"/>
    </row>
    <row r="67" customHeight="1" spans="1:13">
      <c r="A67" s="5">
        <v>3</v>
      </c>
      <c r="B67" s="6">
        <v>194</v>
      </c>
      <c r="C67" s="5" t="str">
        <f>VLOOKUP(B67,Entry,2)</f>
        <v>John McMullin</v>
      </c>
      <c r="D67" s="5" t="str">
        <f>VLOOKUP(B67,Entry,3)</f>
        <v>Unattached</v>
      </c>
      <c r="E67" s="9" t="s">
        <v>380</v>
      </c>
      <c r="F67" s="6" t="s">
        <v>65</v>
      </c>
      <c r="G67" s="5"/>
      <c r="M67" s="5"/>
    </row>
    <row r="68" customHeight="1" spans="1:13">
      <c r="A68" s="5">
        <v>4</v>
      </c>
      <c r="B68" s="6">
        <v>157</v>
      </c>
      <c r="C68" s="5" t="str">
        <f>VLOOKUP(B68,Entry,2)</f>
        <v>Declan Leung</v>
      </c>
      <c r="D68" s="5" t="str">
        <f>VLOOKUP(B68,Entry,3)</f>
        <v>Mid Ulster AC</v>
      </c>
      <c r="E68" s="9" t="s">
        <v>381</v>
      </c>
      <c r="F68" s="6" t="s">
        <v>2</v>
      </c>
      <c r="G68" s="5"/>
      <c r="M68" s="5"/>
    </row>
    <row r="69" customHeight="1" spans="1:13">
      <c r="A69" s="5">
        <v>5</v>
      </c>
      <c r="B69" s="6">
        <v>261</v>
      </c>
      <c r="C69" s="5" t="str">
        <f>VLOOKUP(B69,Entry,2)</f>
        <v>Danny Sharkey</v>
      </c>
      <c r="D69" s="5" t="str">
        <f>VLOOKUP(B69,Entry,3)</f>
        <v>Letterkenny AC</v>
      </c>
      <c r="E69" s="9" t="s">
        <v>382</v>
      </c>
      <c r="F69" s="6" t="s">
        <v>63</v>
      </c>
      <c r="G69" s="5"/>
      <c r="M69" s="5"/>
    </row>
    <row r="70" customHeight="1" spans="1:13">
      <c r="A70" s="5">
        <v>6</v>
      </c>
      <c r="B70" s="6">
        <v>86</v>
      </c>
      <c r="C70" s="5" t="str">
        <f>VLOOKUP(B70,Entry,2)</f>
        <v>Siobhan Grant</v>
      </c>
      <c r="D70" s="5" t="str">
        <f>VLOOKUP(B70,Entry,3)</f>
        <v>Newcastle &amp; District AC</v>
      </c>
      <c r="E70" s="9" t="s">
        <v>383</v>
      </c>
      <c r="F70" s="6" t="s">
        <v>12</v>
      </c>
      <c r="G70" s="5"/>
      <c r="M70" s="5"/>
    </row>
    <row r="71" customHeight="1" spans="1:13">
      <c r="A71" s="5"/>
      <c r="B71" s="5"/>
      <c r="C71" s="5"/>
      <c r="D71" s="5"/>
      <c r="E71" s="22"/>
      <c r="F71" s="5"/>
      <c r="G71" s="5"/>
      <c r="M71" s="5"/>
    </row>
    <row r="72" customHeight="1" spans="1:13">
      <c r="A72" s="5"/>
      <c r="B72" s="5"/>
      <c r="C72" s="5"/>
      <c r="D72" s="5"/>
      <c r="E72" s="22"/>
      <c r="F72" s="5"/>
      <c r="G72" s="5"/>
      <c r="H72" s="5"/>
      <c r="I72" s="5"/>
      <c r="J72" s="5"/>
      <c r="K72" s="5"/>
      <c r="L72" s="24"/>
      <c r="M72" s="5"/>
    </row>
    <row r="73" customHeight="1" spans="1:7">
      <c r="A73" s="3" t="s">
        <v>384</v>
      </c>
      <c r="B73" s="4"/>
      <c r="C73" s="4"/>
      <c r="D73" s="4"/>
      <c r="E73" s="4"/>
      <c r="F73" s="5"/>
      <c r="G73" s="5"/>
    </row>
    <row r="74" customHeight="1" spans="1:7">
      <c r="A74" s="3" t="s">
        <v>352</v>
      </c>
      <c r="B74" s="3" t="s">
        <v>353</v>
      </c>
      <c r="C74" s="3" t="s">
        <v>354</v>
      </c>
      <c r="D74" s="3" t="s">
        <v>355</v>
      </c>
      <c r="E74" s="3" t="s">
        <v>356</v>
      </c>
      <c r="F74" s="19" t="s">
        <v>385</v>
      </c>
      <c r="G74" s="15"/>
    </row>
    <row r="75" customHeight="1" spans="1:7">
      <c r="A75" s="5">
        <v>1</v>
      </c>
      <c r="B75" s="6">
        <v>79</v>
      </c>
      <c r="C75" s="5" t="str">
        <f>VLOOKUP(B75,Entry,2)</f>
        <v>Aidan Gillespie</v>
      </c>
      <c r="D75" s="5" t="str">
        <f>VLOOKUP(B75,Entry,3)</f>
        <v>Rosses AC</v>
      </c>
      <c r="E75" s="23">
        <v>15.63</v>
      </c>
      <c r="F75" s="6" t="s">
        <v>8</v>
      </c>
      <c r="G75" s="5"/>
    </row>
    <row r="76" customHeight="1" spans="1:7">
      <c r="A76" s="5">
        <v>2</v>
      </c>
      <c r="B76" s="6">
        <v>25</v>
      </c>
      <c r="C76" s="5" t="str">
        <f>VLOOKUP(B76,Entry,2)</f>
        <v>Kevin Byrne</v>
      </c>
      <c r="D76" s="5" t="str">
        <f>VLOOKUP(B76,Entry,3)</f>
        <v>Dundrum South Dublin AC</v>
      </c>
      <c r="E76" s="23">
        <v>18.37</v>
      </c>
      <c r="F76" s="6" t="s">
        <v>8</v>
      </c>
      <c r="G76" s="5"/>
    </row>
    <row r="77" customHeight="1" spans="1:7">
      <c r="A77" s="5">
        <v>3</v>
      </c>
      <c r="B77" s="6">
        <v>229</v>
      </c>
      <c r="C77" s="5" t="str">
        <f>VLOOKUP(B77,Entry,2)</f>
        <v>John Wallace</v>
      </c>
      <c r="D77" s="5" t="str">
        <f>VLOOKUP(B77,Entry,3)</f>
        <v>Ratoath Athletic Club</v>
      </c>
      <c r="E77" s="23">
        <v>21.09</v>
      </c>
      <c r="F77" s="6" t="s">
        <v>43</v>
      </c>
      <c r="G77" s="5"/>
    </row>
    <row r="78" customHeight="1" spans="1:7">
      <c r="A78" s="5">
        <v>4</v>
      </c>
      <c r="B78" s="6">
        <v>265</v>
      </c>
      <c r="C78" s="5" t="str">
        <f>VLOOKUP(B78,Entry,2)</f>
        <v>Paul Smith</v>
      </c>
      <c r="D78" s="5" t="str">
        <f>VLOOKUP(B78,Entry,3)</f>
        <v>Road Runners Club</v>
      </c>
      <c r="E78" s="23">
        <v>23.04</v>
      </c>
      <c r="F78" s="6" t="s">
        <v>15</v>
      </c>
      <c r="G78" s="5"/>
    </row>
    <row r="79" customHeight="1" spans="1:7">
      <c r="A79" s="5">
        <v>5</v>
      </c>
      <c r="B79" s="6">
        <v>177</v>
      </c>
      <c r="C79" s="5" t="str">
        <f>VLOOKUP(B79,Entry,2)</f>
        <v>Peadar McGing</v>
      </c>
      <c r="D79" s="5" t="str">
        <f>VLOOKUP(B79,Entry,3)</f>
        <v>Dundrum South Dublin AC</v>
      </c>
      <c r="E79" s="23">
        <v>23.13</v>
      </c>
      <c r="F79" s="6" t="s">
        <v>63</v>
      </c>
      <c r="G79" s="5"/>
    </row>
    <row r="80" customHeight="1" spans="1:13">
      <c r="A80" s="5">
        <v>6</v>
      </c>
      <c r="B80" s="6">
        <v>56</v>
      </c>
      <c r="C80" s="5" t="str">
        <f>VLOOKUP(B80,Entry,2)</f>
        <v>Giusell DiNucci</v>
      </c>
      <c r="D80" s="5" t="str">
        <f>VLOOKUP(B80,Entry,3)</f>
        <v>Strabane AC</v>
      </c>
      <c r="E80" s="23">
        <v>23.92</v>
      </c>
      <c r="F80" s="6" t="s">
        <v>10</v>
      </c>
      <c r="G80" s="5"/>
      <c r="H80" s="5"/>
      <c r="I80" s="5"/>
      <c r="J80" s="5"/>
      <c r="K80" s="5"/>
      <c r="L80" s="25"/>
      <c r="M80" s="5"/>
    </row>
    <row r="81" customHeight="1" spans="1:13">
      <c r="A81" s="5"/>
      <c r="B81" s="5"/>
      <c r="C81" s="5"/>
      <c r="D81" s="5"/>
      <c r="E81" s="24"/>
      <c r="F81" s="5"/>
      <c r="G81" s="5"/>
      <c r="H81" s="5"/>
      <c r="I81" s="5"/>
      <c r="J81" s="5"/>
      <c r="K81" s="5"/>
      <c r="L81" s="24"/>
      <c r="M81" s="5"/>
    </row>
    <row r="82" customHeight="1" spans="1:13">
      <c r="A82" s="3" t="s">
        <v>386</v>
      </c>
      <c r="B82" s="4"/>
      <c r="C82" s="4"/>
      <c r="D82" s="4"/>
      <c r="E82" s="4"/>
      <c r="F82" s="5"/>
      <c r="G82" s="5"/>
      <c r="H82" s="5"/>
      <c r="I82" s="5"/>
      <c r="J82" s="5"/>
      <c r="K82" s="5"/>
      <c r="L82" s="24"/>
      <c r="M82" s="5"/>
    </row>
    <row r="83" customHeight="1" spans="1:13">
      <c r="A83" s="3" t="s">
        <v>352</v>
      </c>
      <c r="B83" s="3" t="s">
        <v>353</v>
      </c>
      <c r="C83" s="3" t="s">
        <v>354</v>
      </c>
      <c r="D83" s="3" t="s">
        <v>355</v>
      </c>
      <c r="E83" s="3" t="s">
        <v>356</v>
      </c>
      <c r="F83" s="19" t="s">
        <v>385</v>
      </c>
      <c r="G83" s="15"/>
      <c r="H83" s="5"/>
      <c r="I83" s="5"/>
      <c r="J83" s="5"/>
      <c r="K83" s="5"/>
      <c r="L83" s="24"/>
      <c r="M83" s="5"/>
    </row>
    <row r="84" customHeight="1" spans="1:13">
      <c r="A84" s="5">
        <v>1</v>
      </c>
      <c r="B84" s="6">
        <v>75</v>
      </c>
      <c r="C84" s="5" t="str">
        <f>VLOOKUP(B84,Entry,2)</f>
        <v>Tina Gallagher</v>
      </c>
      <c r="D84" s="5" t="str">
        <f>VLOOKUP(B84,Entry,3)</f>
        <v>OMG AC</v>
      </c>
      <c r="E84" s="9" t="s">
        <v>387</v>
      </c>
      <c r="F84" s="6" t="s">
        <v>36</v>
      </c>
      <c r="G84" s="5"/>
      <c r="H84" s="5"/>
      <c r="I84" s="5"/>
      <c r="J84" s="5"/>
      <c r="K84" s="5"/>
      <c r="L84" s="24"/>
      <c r="M84" s="5"/>
    </row>
    <row r="85" customHeight="1" spans="1:13">
      <c r="A85" s="5"/>
      <c r="B85" s="5"/>
      <c r="C85" s="5"/>
      <c r="D85" s="5"/>
      <c r="E85" s="9"/>
      <c r="F85" s="5"/>
      <c r="G85" s="5"/>
      <c r="M85" s="5"/>
    </row>
    <row r="86" customHeight="1" spans="1:13">
      <c r="A86" s="5"/>
      <c r="B86" s="5"/>
      <c r="C86" s="5"/>
      <c r="D86" s="5"/>
      <c r="E86" s="9"/>
      <c r="F86" s="5"/>
      <c r="G86" s="5"/>
      <c r="M86" s="5"/>
    </row>
    <row r="87" customHeight="1" spans="1:13">
      <c r="A87" s="3" t="s">
        <v>388</v>
      </c>
      <c r="B87" s="4"/>
      <c r="C87" s="4"/>
      <c r="D87" s="4"/>
      <c r="E87" s="4"/>
      <c r="F87" s="5"/>
      <c r="G87" s="5"/>
      <c r="H87" s="19" t="s">
        <v>389</v>
      </c>
      <c r="I87" s="4"/>
      <c r="J87" s="4"/>
      <c r="K87" s="4"/>
      <c r="L87" s="4"/>
      <c r="M87" s="5"/>
    </row>
    <row r="88" customHeight="1" spans="1:13">
      <c r="A88" s="3" t="s">
        <v>352</v>
      </c>
      <c r="B88" s="3" t="s">
        <v>353</v>
      </c>
      <c r="C88" s="3" t="s">
        <v>354</v>
      </c>
      <c r="D88" s="3" t="s">
        <v>355</v>
      </c>
      <c r="E88" s="3" t="s">
        <v>356</v>
      </c>
      <c r="F88" s="5"/>
      <c r="G88" s="5"/>
      <c r="H88" s="3" t="s">
        <v>352</v>
      </c>
      <c r="I88" s="3" t="s">
        <v>353</v>
      </c>
      <c r="J88" s="3" t="s">
        <v>354</v>
      </c>
      <c r="K88" s="3" t="s">
        <v>355</v>
      </c>
      <c r="L88" s="3" t="s">
        <v>356</v>
      </c>
      <c r="M88" s="5"/>
    </row>
    <row r="89" customHeight="1" spans="1:13">
      <c r="A89" s="5">
        <v>1</v>
      </c>
      <c r="B89" s="6">
        <v>41</v>
      </c>
      <c r="C89" s="5" t="str">
        <f>VLOOKUP(B89,Entry,2)</f>
        <v>Michelle Cox</v>
      </c>
      <c r="D89" s="5" t="str">
        <f>VLOOKUP(B89,Entry,3)</f>
        <v>Newbridge AC</v>
      </c>
      <c r="E89" s="9" t="s">
        <v>390</v>
      </c>
      <c r="F89" s="6" t="s">
        <v>12</v>
      </c>
      <c r="G89" s="5"/>
      <c r="H89" s="5">
        <v>1</v>
      </c>
      <c r="I89" s="6">
        <v>210</v>
      </c>
      <c r="J89" s="5" t="str">
        <f>VLOOKUP(I89,Entry,2)</f>
        <v>Kelly Neely</v>
      </c>
      <c r="K89" s="5" t="str">
        <f>VLOOKUP(I89,Entry,3)</f>
        <v>City of Lisburn AC</v>
      </c>
      <c r="L89" s="9" t="s">
        <v>391</v>
      </c>
      <c r="M89" s="6" t="s">
        <v>109</v>
      </c>
    </row>
    <row r="90" customHeight="1" spans="1:13">
      <c r="A90" s="5">
        <v>2</v>
      </c>
      <c r="B90" s="6">
        <v>30</v>
      </c>
      <c r="C90" s="5" t="str">
        <f>VLOOKUP(B90,Entry,2)</f>
        <v>Suzie Cave</v>
      </c>
      <c r="D90" s="5" t="str">
        <f>VLOOKUP(B90,Entry,3)</f>
        <v>Lagan Valley AC</v>
      </c>
      <c r="E90" s="9" t="s">
        <v>392</v>
      </c>
      <c r="F90" s="6" t="s">
        <v>12</v>
      </c>
      <c r="G90" s="5"/>
      <c r="H90" s="5">
        <v>2</v>
      </c>
      <c r="I90" s="6">
        <v>98</v>
      </c>
      <c r="J90" s="5" t="str">
        <f>VLOOKUP(I90,Entry,2)</f>
        <v>Kyla Henderson</v>
      </c>
      <c r="K90" s="5" t="str">
        <f>VLOOKUP(I90,Entry,3)</f>
        <v>City of Lisburn AC</v>
      </c>
      <c r="L90" s="9" t="s">
        <v>393</v>
      </c>
      <c r="M90" s="6" t="s">
        <v>109</v>
      </c>
    </row>
    <row r="91" customHeight="1" spans="1:13">
      <c r="A91" s="5">
        <v>3</v>
      </c>
      <c r="B91" s="6">
        <v>207</v>
      </c>
      <c r="C91" s="5" t="str">
        <f>VLOOKUP(B91,Entry,2)</f>
        <v>Michelle Morton</v>
      </c>
      <c r="D91" s="5" t="str">
        <f>VLOOKUP(B91,Entry,3)</f>
        <v>Dromore AC</v>
      </c>
      <c r="E91" s="9" t="s">
        <v>394</v>
      </c>
      <c r="F91" s="6" t="s">
        <v>12</v>
      </c>
      <c r="G91" s="5"/>
      <c r="H91" s="5">
        <v>3</v>
      </c>
      <c r="I91" s="6">
        <v>237</v>
      </c>
      <c r="J91" s="5" t="str">
        <f>VLOOKUP(I91,Entry,2)</f>
        <v>Karen Wilton</v>
      </c>
      <c r="K91" s="5" t="str">
        <f>VLOOKUP(I91,Entry,3)</f>
        <v>Jog Lisburn</v>
      </c>
      <c r="L91" s="9" t="s">
        <v>395</v>
      </c>
      <c r="M91" s="6" t="s">
        <v>73</v>
      </c>
    </row>
    <row r="92" customHeight="1" spans="1:13">
      <c r="A92" s="5">
        <v>4</v>
      </c>
      <c r="B92" s="6">
        <v>84</v>
      </c>
      <c r="C92" s="5" t="str">
        <f>VLOOKUP(B92,Entry,2)</f>
        <v>Carol Gourley</v>
      </c>
      <c r="D92" s="5" t="str">
        <f>VLOOKUP(B92,Entry,3)</f>
        <v>Keep 'er Lit</v>
      </c>
      <c r="E92" s="9" t="s">
        <v>396</v>
      </c>
      <c r="F92" s="6" t="s">
        <v>12</v>
      </c>
      <c r="G92" s="5"/>
      <c r="H92" s="5">
        <v>4</v>
      </c>
      <c r="I92" s="6">
        <v>234</v>
      </c>
      <c r="J92" s="5" t="str">
        <f>VLOOKUP(I92,Entry,2)</f>
        <v>Heather Williams</v>
      </c>
      <c r="K92" s="5" t="str">
        <f>VLOOKUP(I92,Entry,3)</f>
        <v>Enniskillen RC</v>
      </c>
      <c r="L92" s="9" t="s">
        <v>397</v>
      </c>
      <c r="M92" s="6" t="s">
        <v>18</v>
      </c>
    </row>
    <row r="93" customHeight="1" spans="1:13">
      <c r="A93" s="5">
        <v>5</v>
      </c>
      <c r="B93" s="6">
        <v>9</v>
      </c>
      <c r="C93" s="5" t="str">
        <f>VLOOKUP(B93,Entry,2)</f>
        <v>Sarah Jane Beattie</v>
      </c>
      <c r="D93" s="5" t="str">
        <f>VLOOKUP(B93,Entry,3)</f>
        <v>Newry AC</v>
      </c>
      <c r="E93" s="9" t="s">
        <v>398</v>
      </c>
      <c r="F93" s="6" t="s">
        <v>10</v>
      </c>
      <c r="G93" s="5"/>
      <c r="H93" s="5">
        <v>5</v>
      </c>
      <c r="I93" s="6">
        <v>10</v>
      </c>
      <c r="J93" s="5" t="str">
        <f>VLOOKUP(I93,Entry,2)</f>
        <v>Sarah Benton</v>
      </c>
      <c r="K93" s="5" t="str">
        <f>VLOOKUP(I93,Entry,3)</f>
        <v>North Down AC</v>
      </c>
      <c r="L93" s="9" t="s">
        <v>399</v>
      </c>
      <c r="M93" s="6" t="s">
        <v>18</v>
      </c>
    </row>
    <row r="94" customHeight="1" spans="1:13">
      <c r="A94" s="5">
        <v>6</v>
      </c>
      <c r="B94" s="6">
        <v>151</v>
      </c>
      <c r="C94" s="5" t="str">
        <f>VLOOKUP(B94,Entry,2)</f>
        <v>Julianne Keys</v>
      </c>
      <c r="D94" s="5" t="str">
        <f>VLOOKUP(B94,Entry,3)</f>
        <v>Armagh AC</v>
      </c>
      <c r="E94" s="9" t="s">
        <v>400</v>
      </c>
      <c r="F94" s="6" t="s">
        <v>12</v>
      </c>
      <c r="G94" s="5"/>
      <c r="H94" s="5">
        <v>6</v>
      </c>
      <c r="I94" s="6">
        <v>277</v>
      </c>
      <c r="J94" s="5" t="str">
        <f>VLOOKUP(I94,Entry,2)</f>
        <v>Audrey Harraghy</v>
      </c>
      <c r="K94" s="5" t="str">
        <f>VLOOKUP(I94,Entry,3)</f>
        <v>Monaghan Phoenix AC</v>
      </c>
      <c r="L94" s="9" t="s">
        <v>401</v>
      </c>
      <c r="M94" s="6" t="s">
        <v>36</v>
      </c>
    </row>
    <row r="95" customHeight="1" spans="1:13">
      <c r="A95" s="5">
        <v>7</v>
      </c>
      <c r="B95" s="6">
        <v>67</v>
      </c>
      <c r="C95" s="5" t="str">
        <f>VLOOKUP(B95,Entry,2)</f>
        <v>Jenny Finlay</v>
      </c>
      <c r="D95" s="5" t="str">
        <f>VLOOKUP(B95,Entry,3)</f>
        <v>Lagan Valley AC</v>
      </c>
      <c r="E95" s="9" t="s">
        <v>402</v>
      </c>
      <c r="F95" s="6" t="s">
        <v>10</v>
      </c>
      <c r="G95" s="5"/>
      <c r="H95" s="5"/>
      <c r="I95" s="5"/>
      <c r="J95" s="5"/>
      <c r="K95" s="5"/>
      <c r="L95" s="9"/>
      <c r="M95" s="5"/>
    </row>
    <row r="96" customHeight="1" spans="1:13">
      <c r="A96" s="5"/>
      <c r="B96" s="5"/>
      <c r="C96" s="5"/>
      <c r="D96" s="5"/>
      <c r="E96" s="9"/>
      <c r="F96" s="5"/>
      <c r="G96" s="5"/>
      <c r="H96" s="5"/>
      <c r="I96" s="5"/>
      <c r="J96" s="5"/>
      <c r="K96" s="5"/>
      <c r="L96" s="9"/>
      <c r="M96" s="5"/>
    </row>
    <row r="97" customHeight="1" spans="5:13">
      <c r="E97" s="20"/>
      <c r="F97" s="5"/>
      <c r="G97" s="5"/>
      <c r="H97" s="5"/>
      <c r="I97" s="5"/>
      <c r="J97" s="5"/>
      <c r="K97" s="5"/>
      <c r="L97" s="9"/>
      <c r="M97" s="5"/>
    </row>
    <row r="98" customHeight="1" spans="1:13">
      <c r="A98" s="3" t="s">
        <v>403</v>
      </c>
      <c r="B98" s="4"/>
      <c r="C98" s="4"/>
      <c r="D98" s="4"/>
      <c r="E98" s="4"/>
      <c r="F98" s="5"/>
      <c r="G98" s="5"/>
      <c r="H98" s="3" t="s">
        <v>404</v>
      </c>
      <c r="I98" s="4"/>
      <c r="J98" s="4"/>
      <c r="K98" s="4"/>
      <c r="L98" s="4"/>
      <c r="M98" s="5"/>
    </row>
    <row r="99" customHeight="1" spans="1:13">
      <c r="A99" s="3" t="s">
        <v>352</v>
      </c>
      <c r="B99" s="3" t="s">
        <v>353</v>
      </c>
      <c r="C99" s="3" t="s">
        <v>354</v>
      </c>
      <c r="D99" s="3" t="s">
        <v>355</v>
      </c>
      <c r="E99" s="3" t="s">
        <v>356</v>
      </c>
      <c r="F99" s="5"/>
      <c r="G99" s="5"/>
      <c r="H99" s="3" t="s">
        <v>352</v>
      </c>
      <c r="I99" s="3" t="s">
        <v>353</v>
      </c>
      <c r="J99" s="3" t="s">
        <v>354</v>
      </c>
      <c r="K99" s="3" t="s">
        <v>355</v>
      </c>
      <c r="L99" s="3" t="s">
        <v>356</v>
      </c>
      <c r="M99" s="5"/>
    </row>
    <row r="100" customHeight="1" spans="1:13">
      <c r="A100" s="5">
        <v>1</v>
      </c>
      <c r="B100" s="6">
        <v>78</v>
      </c>
      <c r="C100" s="5" t="str">
        <f>VLOOKUP(B100,Entry,2)</f>
        <v>Christopher George</v>
      </c>
      <c r="D100" s="5" t="str">
        <f>VLOOKUP(B100,Entry,3)</f>
        <v>Derry Track Club</v>
      </c>
      <c r="E100" s="9" t="s">
        <v>405</v>
      </c>
      <c r="F100" s="6" t="s">
        <v>406</v>
      </c>
      <c r="G100" s="5"/>
      <c r="H100" s="5">
        <v>1</v>
      </c>
      <c r="I100" s="6">
        <v>176</v>
      </c>
      <c r="J100" s="5" t="str">
        <f>VLOOKUP(I100,Entry,2)</f>
        <v>Brian McElvanna</v>
      </c>
      <c r="K100" s="5" t="str">
        <f>VLOOKUP(I100,Entry,3)</f>
        <v>Armagh AC</v>
      </c>
      <c r="L100" s="9" t="s">
        <v>407</v>
      </c>
      <c r="M100" s="5"/>
    </row>
    <row r="101" customHeight="1" spans="1:13">
      <c r="A101" s="5">
        <v>2</v>
      </c>
      <c r="B101" s="6">
        <v>233</v>
      </c>
      <c r="C101" s="5" t="str">
        <f>VLOOKUP(B101,Entry,2)</f>
        <v>Conor Wilkinson</v>
      </c>
      <c r="D101" s="5" t="str">
        <f>VLOOKUP(B101,Entry,3)</f>
        <v>Bury AC</v>
      </c>
      <c r="E101" s="9" t="s">
        <v>408</v>
      </c>
      <c r="F101" s="6" t="s">
        <v>406</v>
      </c>
      <c r="G101" s="5"/>
      <c r="H101" s="5">
        <v>2</v>
      </c>
      <c r="I101" s="6">
        <v>190</v>
      </c>
      <c r="J101" s="5" t="str">
        <f>VLOOKUP(I101,Entry,2)</f>
        <v>Mick McMahon</v>
      </c>
      <c r="K101" s="5" t="str">
        <f>VLOOKUP(I101,Entry,3)</f>
        <v>Clonliffe Harriers</v>
      </c>
      <c r="L101" s="9" t="s">
        <v>409</v>
      </c>
      <c r="M101" s="5"/>
    </row>
    <row r="102" customHeight="1" spans="1:13">
      <c r="A102" s="5">
        <v>3</v>
      </c>
      <c r="B102" s="6">
        <v>212</v>
      </c>
      <c r="C102" s="5" t="str">
        <f>VLOOKUP(B102,Entry,2)</f>
        <v>Dean Nugent</v>
      </c>
      <c r="D102" s="5">
        <f>VLOOKUP(B102,Entry,3)</f>
        <v>0</v>
      </c>
      <c r="E102" s="9" t="s">
        <v>410</v>
      </c>
      <c r="F102" s="6" t="s">
        <v>2</v>
      </c>
      <c r="G102" s="5"/>
      <c r="H102" s="5">
        <v>3</v>
      </c>
      <c r="I102" s="6">
        <v>171</v>
      </c>
      <c r="J102" s="5" t="str">
        <f>VLOOKUP(I102,Entry,2)</f>
        <v>Vincent McCormack</v>
      </c>
      <c r="K102" s="5" t="str">
        <f>VLOOKUP(I102,Entry,3)</f>
        <v>St Laurence O'Toole AC</v>
      </c>
      <c r="L102" s="9" t="s">
        <v>411</v>
      </c>
      <c r="M102" s="5"/>
    </row>
    <row r="103" customHeight="1" spans="1:13">
      <c r="A103" s="5">
        <v>4</v>
      </c>
      <c r="B103" s="6">
        <v>150</v>
      </c>
      <c r="C103" s="5" t="str">
        <f>VLOOKUP(B103,Entry,2)</f>
        <v>Brendan Kerr</v>
      </c>
      <c r="D103" s="5" t="str">
        <f>VLOOKUP(B103,Entry,3)</f>
        <v>Ballymena Runners</v>
      </c>
      <c r="E103" s="9" t="s">
        <v>412</v>
      </c>
      <c r="F103" s="6" t="s">
        <v>2</v>
      </c>
      <c r="G103" s="5"/>
      <c r="H103" s="5">
        <v>4</v>
      </c>
      <c r="I103" s="6">
        <v>172</v>
      </c>
      <c r="J103" s="5" t="str">
        <f>VLOOKUP(I103,Entry,2)</f>
        <v>Ian McCracken</v>
      </c>
      <c r="K103" s="5" t="str">
        <f>VLOOKUP(I103,Entry,3)</f>
        <v>Ballymena Runners</v>
      </c>
      <c r="L103" s="9" t="s">
        <v>413</v>
      </c>
      <c r="M103" s="5"/>
    </row>
    <row r="104" customHeight="1" spans="1:13">
      <c r="A104" s="5">
        <v>5</v>
      </c>
      <c r="B104" s="6">
        <v>142</v>
      </c>
      <c r="C104" s="5" t="str">
        <f>VLOOKUP(B104,Entry,2)</f>
        <v>David Houston</v>
      </c>
      <c r="D104" s="5" t="str">
        <f>VLOOKUP(B104,Entry,3)</f>
        <v>Shettleston Harriers</v>
      </c>
      <c r="E104" s="9" t="s">
        <v>414</v>
      </c>
      <c r="F104" s="6" t="s">
        <v>406</v>
      </c>
      <c r="G104" s="5"/>
      <c r="H104" s="5">
        <v>5</v>
      </c>
      <c r="I104" s="6">
        <v>36</v>
      </c>
      <c r="J104" s="5" t="str">
        <f>VLOOKUP(I104,Entry,2)</f>
        <v>Aron Cole</v>
      </c>
      <c r="K104" s="5" t="str">
        <f>VLOOKUP(I104,Entry,3)</f>
        <v>Derry Track Club</v>
      </c>
      <c r="L104" s="9" t="s">
        <v>415</v>
      </c>
      <c r="M104" s="5"/>
    </row>
    <row r="105" customHeight="1" spans="1:13">
      <c r="A105" s="5">
        <v>6</v>
      </c>
      <c r="B105" s="6">
        <v>245</v>
      </c>
      <c r="C105" s="5" t="str">
        <f>VLOOKUP(B105,Entry,2)</f>
        <v>Conn O'Neill</v>
      </c>
      <c r="D105" s="5" t="str">
        <f>VLOOKUP(B105,Entry,3)</f>
        <v>Derry Track Club</v>
      </c>
      <c r="E105" s="9" t="s">
        <v>416</v>
      </c>
      <c r="F105" s="6" t="s">
        <v>406</v>
      </c>
      <c r="G105" s="5"/>
      <c r="H105" s="5">
        <v>6</v>
      </c>
      <c r="I105" s="6">
        <v>180</v>
      </c>
      <c r="J105" s="5" t="str">
        <f>VLOOKUP(I105,Entry,2)</f>
        <v>Michael McGowan</v>
      </c>
      <c r="K105" s="5" t="str">
        <f>VLOOKUP(I105,Entry,3)</f>
        <v>City of Derry Spartans</v>
      </c>
      <c r="L105" s="9" t="s">
        <v>417</v>
      </c>
      <c r="M105" s="5"/>
    </row>
    <row r="106" customHeight="1" spans="1:13">
      <c r="A106" s="5">
        <v>7</v>
      </c>
      <c r="B106" s="6">
        <v>11</v>
      </c>
      <c r="C106" s="5" t="str">
        <f>VLOOKUP(B106,Entry,2)</f>
        <v>Peter Bissett</v>
      </c>
      <c r="D106" s="5" t="str">
        <f>VLOOKUP(B106,Entry,3)</f>
        <v>Clonliffe Harriers</v>
      </c>
      <c r="E106" s="9" t="s">
        <v>418</v>
      </c>
      <c r="F106" s="6" t="s">
        <v>406</v>
      </c>
      <c r="G106" s="5"/>
      <c r="H106" s="5">
        <v>7</v>
      </c>
      <c r="I106" s="6">
        <v>186</v>
      </c>
      <c r="J106" s="5" t="str">
        <f>VLOOKUP(I106,Entry,2)</f>
        <v>Mark McKeown</v>
      </c>
      <c r="K106" s="5" t="str">
        <f>VLOOKUP(I106,Entry,3)</f>
        <v>Armagh AC</v>
      </c>
      <c r="L106" s="9" t="s">
        <v>419</v>
      </c>
      <c r="M106" s="5"/>
    </row>
    <row r="107" customHeight="1" spans="1:13">
      <c r="A107" s="5">
        <v>8</v>
      </c>
      <c r="B107" s="6">
        <v>235</v>
      </c>
      <c r="C107" s="5" t="str">
        <f>VLOOKUP(B107,Entry,2)</f>
        <v>Paul Wilson</v>
      </c>
      <c r="D107" s="5" t="str">
        <f>VLOOKUP(B107,Entry,3)</f>
        <v>NI Civil Service AC</v>
      </c>
      <c r="E107" s="9" t="s">
        <v>420</v>
      </c>
      <c r="F107" s="6" t="s">
        <v>2</v>
      </c>
      <c r="G107" s="5"/>
      <c r="H107" s="5"/>
      <c r="I107" s="5"/>
      <c r="J107" s="5"/>
      <c r="K107" s="5"/>
      <c r="L107" s="9"/>
      <c r="M107" s="5"/>
    </row>
    <row r="108" customHeight="1" spans="1:14">
      <c r="A108" s="5"/>
      <c r="B108" s="5"/>
      <c r="C108" s="5"/>
      <c r="D108" s="5"/>
      <c r="E108" s="9"/>
      <c r="F108" s="5"/>
      <c r="G108" s="5"/>
      <c r="H108" s="5"/>
      <c r="I108" s="5"/>
      <c r="J108" s="5"/>
      <c r="K108" s="5"/>
      <c r="L108" s="9"/>
      <c r="M108" s="5"/>
      <c r="N108" s="5"/>
    </row>
    <row r="109" customHeight="1" spans="1:26">
      <c r="A109" s="3" t="s">
        <v>421</v>
      </c>
      <c r="B109" s="4"/>
      <c r="C109" s="4"/>
      <c r="D109" s="4"/>
      <c r="E109" s="4"/>
      <c r="F109" s="5"/>
      <c r="G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Height="1" spans="1:26">
      <c r="A110" s="3" t="s">
        <v>352</v>
      </c>
      <c r="B110" s="3" t="s">
        <v>353</v>
      </c>
      <c r="C110" s="3" t="s">
        <v>354</v>
      </c>
      <c r="D110" s="3" t="s">
        <v>355</v>
      </c>
      <c r="E110" s="3" t="s">
        <v>356</v>
      </c>
      <c r="F110" s="5"/>
      <c r="G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Height="1" spans="1:26">
      <c r="A111" s="5">
        <v>1</v>
      </c>
      <c r="B111" s="6">
        <v>17</v>
      </c>
      <c r="C111" s="5" t="str">
        <f>VLOOKUP(B111,Entry,2)</f>
        <v>Liam Bradley</v>
      </c>
      <c r="D111" s="5" t="str">
        <f>VLOOKUP(B111,Entry,3)</f>
        <v>Inishowen AC</v>
      </c>
      <c r="E111" s="9" t="s">
        <v>422</v>
      </c>
      <c r="F111" s="6" t="s">
        <v>15</v>
      </c>
      <c r="G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Height="1" spans="1:26">
      <c r="A112" s="5">
        <v>2</v>
      </c>
      <c r="B112" s="6">
        <v>227</v>
      </c>
      <c r="C112" s="5" t="str">
        <f>VLOOKUP(B112,Entry,2)</f>
        <v>James Turtle</v>
      </c>
      <c r="D112" s="5" t="str">
        <f>VLOOKUP(B112,Entry,3)</f>
        <v>Ballymena Runners</v>
      </c>
      <c r="E112" s="9" t="s">
        <v>423</v>
      </c>
      <c r="F112" s="6" t="s">
        <v>15</v>
      </c>
      <c r="G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Height="1" spans="1:26">
      <c r="A113" s="5">
        <v>3</v>
      </c>
      <c r="B113" s="6">
        <v>46</v>
      </c>
      <c r="C113" s="5" t="str">
        <f>VLOOKUP(B113,Entry,2)</f>
        <v>Paul Curtayne</v>
      </c>
      <c r="D113" s="5" t="str">
        <f>VLOOKUP(B113,Entry,3)</f>
        <v>Raheny Shamrock AC</v>
      </c>
      <c r="E113" s="9" t="s">
        <v>424</v>
      </c>
      <c r="F113" s="6" t="s">
        <v>15</v>
      </c>
      <c r="G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Height="1" spans="1:26">
      <c r="A114" s="5">
        <v>4</v>
      </c>
      <c r="B114" s="6">
        <v>100</v>
      </c>
      <c r="C114" s="5" t="str">
        <f>VLOOKUP(B114,Entry,2)</f>
        <v>Stephen Hoey</v>
      </c>
      <c r="D114" s="5" t="str">
        <f>VLOOKUP(B114,Entry,3)</f>
        <v>Jog Lisburn</v>
      </c>
      <c r="E114" s="9" t="s">
        <v>425</v>
      </c>
      <c r="F114" s="6" t="s">
        <v>15</v>
      </c>
      <c r="G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Height="1" spans="1:26">
      <c r="A115" s="5">
        <v>5</v>
      </c>
      <c r="B115" s="6">
        <v>63</v>
      </c>
      <c r="C115" s="5" t="str">
        <f>VLOOKUP(B115,Entry,2)</f>
        <v>Diarmuid Doyle</v>
      </c>
      <c r="D115" s="5" t="str">
        <f>VLOOKUP(B115,Entry,3)</f>
        <v>Clonliffe Harriers</v>
      </c>
      <c r="E115" s="9" t="s">
        <v>426</v>
      </c>
      <c r="F115" s="6" t="s">
        <v>63</v>
      </c>
      <c r="G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Height="1" spans="1:26">
      <c r="A116" s="5">
        <v>6</v>
      </c>
      <c r="B116" s="6">
        <v>34</v>
      </c>
      <c r="C116" s="5" t="str">
        <f>VLOOKUP(B116,Entry,2)</f>
        <v>Robert Clyde</v>
      </c>
      <c r="D116" s="5" t="str">
        <f>VLOOKUP(B116,Entry,3)</f>
        <v>Ballymena Runners</v>
      </c>
      <c r="E116" s="9" t="s">
        <v>427</v>
      </c>
      <c r="F116" s="6" t="s">
        <v>15</v>
      </c>
      <c r="G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Height="1" spans="1:26">
      <c r="A117" s="5">
        <v>7</v>
      </c>
      <c r="B117" s="6">
        <v>19</v>
      </c>
      <c r="C117" s="5" t="str">
        <f>VLOOKUP(B117,Entry,2)</f>
        <v>Philip Brines</v>
      </c>
      <c r="D117" s="5" t="str">
        <f>VLOOKUP(B117,Entry,3)</f>
        <v>Lagan Valley AC</v>
      </c>
      <c r="E117" s="9" t="s">
        <v>428</v>
      </c>
      <c r="F117" s="6" t="s">
        <v>43</v>
      </c>
      <c r="G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Height="1" spans="1:26">
      <c r="A118" s="5">
        <v>8</v>
      </c>
      <c r="B118" s="6">
        <v>168</v>
      </c>
      <c r="C118" s="5" t="str">
        <f>VLOOKUP(B118,Entry,2)</f>
        <v>Sean McAllister</v>
      </c>
      <c r="D118" s="5" t="str">
        <f>VLOOKUP(B118,Entry,3)</f>
        <v>Larne AC</v>
      </c>
      <c r="E118" s="9" t="s">
        <v>429</v>
      </c>
      <c r="F118" s="6" t="s">
        <v>43</v>
      </c>
      <c r="G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Height="1" spans="5:26">
      <c r="E119" s="20"/>
      <c r="F119" s="5"/>
      <c r="G119" s="5"/>
      <c r="H119" s="5"/>
      <c r="I119" s="5"/>
      <c r="J119" s="5"/>
      <c r="K119" s="5"/>
      <c r="L119" s="9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Height="1" spans="5:26">
      <c r="E120" s="20"/>
      <c r="F120" s="5"/>
      <c r="G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Height="1" spans="1:13">
      <c r="A121" s="3" t="s">
        <v>430</v>
      </c>
      <c r="B121" s="4"/>
      <c r="C121" s="4"/>
      <c r="D121" s="4"/>
      <c r="E121" s="4"/>
      <c r="F121" s="5"/>
      <c r="G121" s="5"/>
      <c r="H121" s="3" t="s">
        <v>431</v>
      </c>
      <c r="I121" s="4"/>
      <c r="J121" s="4"/>
      <c r="K121" s="4"/>
      <c r="L121" s="4"/>
      <c r="M121" s="5"/>
    </row>
    <row r="122" customHeight="1" spans="1:13">
      <c r="A122" s="3" t="s">
        <v>352</v>
      </c>
      <c r="B122" s="3" t="s">
        <v>353</v>
      </c>
      <c r="C122" s="3" t="s">
        <v>354</v>
      </c>
      <c r="D122" s="3" t="s">
        <v>355</v>
      </c>
      <c r="E122" s="3" t="s">
        <v>356</v>
      </c>
      <c r="F122" s="19" t="s">
        <v>432</v>
      </c>
      <c r="G122" s="15"/>
      <c r="H122" s="3" t="s">
        <v>352</v>
      </c>
      <c r="I122" s="3" t="s">
        <v>353</v>
      </c>
      <c r="J122" s="3" t="s">
        <v>354</v>
      </c>
      <c r="K122" s="3" t="s">
        <v>355</v>
      </c>
      <c r="L122" s="3" t="s">
        <v>356</v>
      </c>
      <c r="M122" s="19" t="s">
        <v>433</v>
      </c>
    </row>
    <row r="123" customHeight="1" spans="1:13">
      <c r="A123" s="5">
        <v>1</v>
      </c>
      <c r="B123" s="6">
        <v>144</v>
      </c>
      <c r="C123" s="5" t="str">
        <f>VLOOKUP(B123,Entry,2)</f>
        <v>Lucianne Hughes</v>
      </c>
      <c r="D123" s="5" t="str">
        <f>VLOOKUP(B123,Entry,3)</f>
        <v>Kildare AC</v>
      </c>
      <c r="E123" s="9" t="s">
        <v>434</v>
      </c>
      <c r="F123" s="6" t="s">
        <v>10</v>
      </c>
      <c r="G123" s="5"/>
      <c r="H123" s="5">
        <v>1</v>
      </c>
      <c r="I123" s="6">
        <v>209</v>
      </c>
      <c r="J123" s="5" t="str">
        <f>VLOOKUP(I123,Entry,2)</f>
        <v>Linda Nally</v>
      </c>
      <c r="K123" s="5" t="str">
        <f>VLOOKUP(I123,Entry,3)</f>
        <v>Galway City Harriers</v>
      </c>
      <c r="L123" s="6">
        <v>28.82</v>
      </c>
      <c r="M123" s="6" t="s">
        <v>73</v>
      </c>
    </row>
    <row r="124" customHeight="1" spans="1:13">
      <c r="A124" s="5">
        <v>2</v>
      </c>
      <c r="B124" s="6">
        <v>76</v>
      </c>
      <c r="C124" s="5" t="str">
        <f>VLOOKUP(B124,Entry,2)</f>
        <v>Leona Garrity</v>
      </c>
      <c r="D124" s="5" t="str">
        <f>VLOOKUP(B124,Entry,3)</f>
        <v>Strabane AC</v>
      </c>
      <c r="E124" s="16">
        <v>27.63</v>
      </c>
      <c r="F124" s="6" t="s">
        <v>12</v>
      </c>
      <c r="G124" s="5"/>
      <c r="H124" s="5">
        <v>2</v>
      </c>
      <c r="I124" s="6">
        <v>213</v>
      </c>
      <c r="J124" s="5" t="str">
        <f>VLOOKUP(I124,Entry,2)</f>
        <v>Maggie O Connor</v>
      </c>
      <c r="K124" s="5" t="str">
        <f>VLOOKUP(I124,Entry,3)</f>
        <v>Unattached</v>
      </c>
      <c r="L124" s="6">
        <v>30.37</v>
      </c>
      <c r="M124" s="6" t="s">
        <v>73</v>
      </c>
    </row>
    <row r="125" customHeight="1" spans="1:13">
      <c r="A125" s="5">
        <v>3</v>
      </c>
      <c r="B125" s="6">
        <v>278</v>
      </c>
      <c r="C125" s="5" t="str">
        <f>VLOOKUP(B125,Entry,2)</f>
        <v>Sarah Louise Mary Doyle</v>
      </c>
      <c r="D125" s="5" t="str">
        <f>VLOOKUP(B125,Entry,3)</f>
        <v>Track Academy</v>
      </c>
      <c r="E125" s="7">
        <v>27.78</v>
      </c>
      <c r="F125" s="6" t="s">
        <v>10</v>
      </c>
      <c r="G125" s="5"/>
      <c r="H125" s="5">
        <v>3</v>
      </c>
      <c r="I125" s="6">
        <v>27</v>
      </c>
      <c r="J125" s="5" t="str">
        <f>VLOOKUP(I125,Entry,2)</f>
        <v>Dara Carr</v>
      </c>
      <c r="K125" s="5" t="str">
        <f>VLOOKUP(I125,Entry,3)</f>
        <v>Unattached</v>
      </c>
      <c r="L125" s="6">
        <v>30.53</v>
      </c>
      <c r="M125" s="6" t="s">
        <v>18</v>
      </c>
    </row>
    <row r="126" customHeight="1" spans="1:13">
      <c r="A126" s="5">
        <v>4</v>
      </c>
      <c r="B126" s="6">
        <v>215</v>
      </c>
      <c r="C126" s="5" t="str">
        <f>VLOOKUP(B126,Entry,2)</f>
        <v>Karen O Donnell</v>
      </c>
      <c r="D126" s="5" t="str">
        <f>VLOOKUP(B126,Entry,3)</f>
        <v>Olympian Youth &amp; AC</v>
      </c>
      <c r="E126" s="9" t="s">
        <v>435</v>
      </c>
      <c r="F126" s="6" t="s">
        <v>109</v>
      </c>
      <c r="G126" s="5"/>
      <c r="H126" s="5">
        <v>4</v>
      </c>
      <c r="I126" s="6">
        <v>148</v>
      </c>
      <c r="J126" s="5" t="str">
        <f>VLOOKUP(I126,Entry,2)</f>
        <v>Fiona Keeshan</v>
      </c>
      <c r="K126" s="5" t="str">
        <f>VLOOKUP(I126,Entry,3)</f>
        <v>Kildare AC</v>
      </c>
      <c r="L126" s="6">
        <v>30.94</v>
      </c>
      <c r="M126" s="6" t="s">
        <v>73</v>
      </c>
    </row>
    <row r="127" customHeight="1" spans="1:13">
      <c r="A127" s="5">
        <v>5</v>
      </c>
      <c r="B127" s="6">
        <v>57</v>
      </c>
      <c r="C127" s="5" t="str">
        <f>VLOOKUP(B127,Entry,2)</f>
        <v>Sorcha Dineen</v>
      </c>
      <c r="D127" s="5" t="str">
        <f>VLOOKUP(B127,Entry,3)</f>
        <v>Lucan Harriers</v>
      </c>
      <c r="E127" s="16">
        <v>29.46</v>
      </c>
      <c r="F127" s="6" t="s">
        <v>10</v>
      </c>
      <c r="G127" s="5"/>
      <c r="H127" s="5">
        <v>5</v>
      </c>
      <c r="I127" s="6">
        <v>163</v>
      </c>
      <c r="J127" s="5" t="str">
        <f>VLOOKUP(I127,Entry,2)</f>
        <v>Katherine Markey</v>
      </c>
      <c r="K127" s="5" t="str">
        <f>VLOOKUP(I127,Entry,3)</f>
        <v>Clonliffe Harriers</v>
      </c>
      <c r="L127" s="6">
        <v>31.16</v>
      </c>
      <c r="M127" s="6" t="s">
        <v>18</v>
      </c>
    </row>
    <row r="128" customHeight="1" spans="1:13">
      <c r="A128" s="5">
        <v>6</v>
      </c>
      <c r="B128" s="6">
        <v>282</v>
      </c>
      <c r="C128" s="5" t="str">
        <f>VLOOKUP(B128,Entry,2)</f>
        <v>Ita McVeigh</v>
      </c>
      <c r="D128" s="5" t="str">
        <f>VLOOKUP(B128,Entry,3)</f>
        <v>Keep 'er Lit</v>
      </c>
      <c r="E128" s="16">
        <v>36.78</v>
      </c>
      <c r="F128" s="6" t="s">
        <v>109</v>
      </c>
      <c r="G128" s="5"/>
      <c r="H128" s="5">
        <v>6</v>
      </c>
      <c r="I128" s="6">
        <v>253</v>
      </c>
      <c r="J128" s="5" t="str">
        <f>VLOOKUP(I128,Entry,2)</f>
        <v>Paula Reilly</v>
      </c>
      <c r="K128" s="5" t="str">
        <f>VLOOKUP(I128,Entry,3)</f>
        <v>Celbridge AC</v>
      </c>
      <c r="L128" s="6">
        <v>31.29</v>
      </c>
      <c r="M128" s="6" t="s">
        <v>18</v>
      </c>
    </row>
    <row r="129" customHeight="1" spans="1:13">
      <c r="A129" s="5"/>
      <c r="B129" s="5"/>
      <c r="C129" s="5"/>
      <c r="D129" s="5"/>
      <c r="E129" s="16"/>
      <c r="F129" s="5"/>
      <c r="G129" s="5"/>
      <c r="H129" s="5"/>
      <c r="I129" s="5"/>
      <c r="J129" s="5"/>
      <c r="K129" s="5"/>
      <c r="L129" s="5"/>
      <c r="M129" s="5"/>
    </row>
    <row r="130" customHeight="1" spans="1:13">
      <c r="A130" s="5"/>
      <c r="B130" s="5"/>
      <c r="C130" s="5"/>
      <c r="D130" s="5"/>
      <c r="E130" s="16"/>
      <c r="F130" s="5"/>
      <c r="G130" s="5"/>
      <c r="H130" s="5"/>
      <c r="I130" s="5"/>
      <c r="J130" s="5"/>
      <c r="K130" s="5"/>
      <c r="L130" s="5"/>
      <c r="M130" s="5"/>
    </row>
    <row r="131" customHeight="1" spans="1:13">
      <c r="A131" s="19" t="s">
        <v>436</v>
      </c>
      <c r="B131" s="4"/>
      <c r="C131" s="4"/>
      <c r="D131" s="4"/>
      <c r="E131" s="4"/>
      <c r="F131" s="5"/>
      <c r="G131" s="5"/>
      <c r="H131" s="5"/>
      <c r="I131" s="5"/>
      <c r="J131" s="5"/>
      <c r="K131" s="5"/>
      <c r="L131" s="5"/>
      <c r="M131" s="5"/>
    </row>
    <row r="132" customHeight="1" spans="1:13">
      <c r="A132" s="3" t="s">
        <v>352</v>
      </c>
      <c r="B132" s="3" t="s">
        <v>353</v>
      </c>
      <c r="C132" s="3" t="s">
        <v>354</v>
      </c>
      <c r="D132" s="3" t="s">
        <v>355</v>
      </c>
      <c r="E132" s="3" t="s">
        <v>356</v>
      </c>
      <c r="F132" s="19" t="s">
        <v>357</v>
      </c>
      <c r="G132" s="15"/>
      <c r="H132" s="5"/>
      <c r="I132" s="5"/>
      <c r="J132" s="5"/>
      <c r="K132" s="5"/>
      <c r="L132" s="5"/>
      <c r="M132" s="5"/>
    </row>
    <row r="133" customHeight="1" spans="1:13">
      <c r="A133" s="5">
        <v>1</v>
      </c>
      <c r="B133" s="6">
        <v>147</v>
      </c>
      <c r="C133" s="5" t="str">
        <f>VLOOKUP(B133,Entry,2)</f>
        <v>Carol Kearney</v>
      </c>
      <c r="D133" s="5" t="str">
        <f>VLOOKUP(B133,Entry,3)</f>
        <v>Lucan Harriers</v>
      </c>
      <c r="E133" s="6">
        <v>30.83</v>
      </c>
      <c r="F133" s="6" t="s">
        <v>36</v>
      </c>
      <c r="G133" s="5"/>
      <c r="H133" s="5"/>
      <c r="I133" s="5"/>
      <c r="J133" s="5"/>
      <c r="K133" s="5"/>
      <c r="L133" s="5"/>
      <c r="M133" s="5"/>
    </row>
    <row r="134" customHeight="1" spans="1:13">
      <c r="A134" s="5">
        <v>2</v>
      </c>
      <c r="B134" s="6">
        <v>160</v>
      </c>
      <c r="C134" s="5" t="str">
        <f>VLOOKUP(B134,Entry,2)</f>
        <v>Edel Maguire</v>
      </c>
      <c r="D134" s="5" t="str">
        <f>VLOOKUP(B134,Entry,3)</f>
        <v>Clonliffe Harriers</v>
      </c>
      <c r="E134" s="21">
        <v>30.9</v>
      </c>
      <c r="F134" s="6" t="s">
        <v>186</v>
      </c>
      <c r="G134" s="5"/>
      <c r="H134" s="5"/>
      <c r="I134" s="5"/>
      <c r="J134" s="5"/>
      <c r="K134" s="5"/>
      <c r="L134" s="5"/>
      <c r="M134" s="5"/>
    </row>
    <row r="135" customHeight="1" spans="1:13">
      <c r="A135" s="5">
        <v>3</v>
      </c>
      <c r="B135" s="6">
        <v>230</v>
      </c>
      <c r="C135" s="5" t="str">
        <f>VLOOKUP(B135,Entry,2)</f>
        <v>Dee Walsh</v>
      </c>
      <c r="D135" s="5" t="str">
        <f>VLOOKUP(B135,Entry,3)</f>
        <v>Unattached</v>
      </c>
      <c r="E135" s="6">
        <v>34.85</v>
      </c>
      <c r="F135" s="6" t="s">
        <v>36</v>
      </c>
      <c r="G135" s="5"/>
      <c r="H135" s="5"/>
      <c r="I135" s="5"/>
      <c r="J135" s="5"/>
      <c r="K135" s="5"/>
      <c r="L135" s="5"/>
      <c r="M135" s="5"/>
    </row>
    <row r="136" customHeight="1" spans="1:13">
      <c r="A136" s="5">
        <v>4</v>
      </c>
      <c r="B136" s="6">
        <v>91</v>
      </c>
      <c r="C136" s="5" t="str">
        <f>VLOOKUP(B136,Entry,2)</f>
        <v>Mary Hanlon</v>
      </c>
      <c r="D136" s="5" t="str">
        <f>VLOOKUP(B136,Entry,3)</f>
        <v>Celbridge AC</v>
      </c>
      <c r="E136" s="6">
        <v>35.33</v>
      </c>
      <c r="F136" s="6" t="s">
        <v>36</v>
      </c>
      <c r="G136" s="5"/>
      <c r="H136" s="5"/>
      <c r="I136" s="5"/>
      <c r="J136" s="5"/>
      <c r="K136" s="5"/>
      <c r="L136" s="5"/>
      <c r="M136" s="5"/>
    </row>
    <row r="137" customHeight="1" spans="1:1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customHeight="1" spans="5:13">
      <c r="E138" s="20"/>
      <c r="F138" s="5"/>
      <c r="G138" s="5"/>
      <c r="M138" s="5"/>
    </row>
    <row r="139" customHeight="1" spans="1:13">
      <c r="A139" s="19" t="s">
        <v>437</v>
      </c>
      <c r="B139" s="4"/>
      <c r="C139" s="4"/>
      <c r="D139" s="4"/>
      <c r="E139" s="4"/>
      <c r="F139" s="5"/>
      <c r="G139" s="5"/>
      <c r="H139" s="19" t="s">
        <v>438</v>
      </c>
      <c r="I139" s="4"/>
      <c r="J139" s="4"/>
      <c r="K139" s="4"/>
      <c r="L139" s="4"/>
      <c r="M139" s="5"/>
    </row>
    <row r="140" customHeight="1" spans="1:13">
      <c r="A140" s="3" t="s">
        <v>352</v>
      </c>
      <c r="B140" s="3" t="s">
        <v>353</v>
      </c>
      <c r="C140" s="3" t="s">
        <v>354</v>
      </c>
      <c r="D140" s="3" t="s">
        <v>355</v>
      </c>
      <c r="E140" s="3" t="s">
        <v>356</v>
      </c>
      <c r="F140" s="19" t="s">
        <v>439</v>
      </c>
      <c r="G140" s="15"/>
      <c r="H140" s="3" t="s">
        <v>352</v>
      </c>
      <c r="I140" s="3" t="s">
        <v>353</v>
      </c>
      <c r="J140" s="3" t="s">
        <v>354</v>
      </c>
      <c r="K140" s="3" t="s">
        <v>355</v>
      </c>
      <c r="L140" s="3" t="s">
        <v>356</v>
      </c>
      <c r="M140" s="19" t="s">
        <v>440</v>
      </c>
    </row>
    <row r="141" customHeight="1" spans="1:13">
      <c r="A141" s="5">
        <v>1</v>
      </c>
      <c r="B141" s="6">
        <v>170</v>
      </c>
      <c r="C141" s="5" t="str">
        <f>VLOOKUP(B141,Entry,2)</f>
        <v>David McConnell</v>
      </c>
      <c r="D141" s="5" t="str">
        <f>VLOOKUP(B141,Entry,3)</f>
        <v>Unattached</v>
      </c>
      <c r="E141" s="16">
        <v>24.35</v>
      </c>
      <c r="F141" s="6" t="s">
        <v>2</v>
      </c>
      <c r="G141" s="5"/>
      <c r="H141" s="5">
        <v>1</v>
      </c>
      <c r="I141" s="6">
        <v>250</v>
      </c>
      <c r="J141" s="5" t="str">
        <f>VLOOKUP(I141,Entry,2)</f>
        <v>Keith Pollard</v>
      </c>
      <c r="K141" s="5" t="str">
        <f>VLOOKUP(I141,Entry,3)</f>
        <v>St Laurence O'Toole AC</v>
      </c>
      <c r="L141" s="9" t="s">
        <v>441</v>
      </c>
      <c r="M141" s="5"/>
    </row>
    <row r="142" customHeight="1" spans="1:13">
      <c r="A142" s="5">
        <v>2</v>
      </c>
      <c r="B142" s="6">
        <v>152</v>
      </c>
      <c r="C142" s="5" t="str">
        <f>VLOOKUP(B142,Entry,2)</f>
        <v>Sean Lavery</v>
      </c>
      <c r="D142" s="5" t="str">
        <f>VLOOKUP(B142,Entry,3)</f>
        <v>Lagan Valley AC</v>
      </c>
      <c r="E142" s="16">
        <v>25.07</v>
      </c>
      <c r="F142" s="6" t="s">
        <v>2</v>
      </c>
      <c r="G142" s="5"/>
      <c r="H142" s="5">
        <v>2</v>
      </c>
      <c r="I142" s="6">
        <v>14</v>
      </c>
      <c r="J142" s="5" t="str">
        <f>VLOOKUP(I142,Entry,2)</f>
        <v>Brian Boyce</v>
      </c>
      <c r="K142" s="5" t="str">
        <f>VLOOKUP(I142,Entry,3)</f>
        <v>Milford Athletics Club</v>
      </c>
      <c r="L142" s="9" t="s">
        <v>442</v>
      </c>
      <c r="M142" s="5"/>
    </row>
    <row r="143" customHeight="1" spans="1:13">
      <c r="A143" s="5">
        <v>3</v>
      </c>
      <c r="B143" s="6">
        <v>154</v>
      </c>
      <c r="C143" s="5" t="str">
        <f>VLOOKUP(B143,Entry,2)</f>
        <v>Ray Lee</v>
      </c>
      <c r="D143" s="5" t="str">
        <f>VLOOKUP(B143,Entry,3)</f>
        <v>Monaghan Phoenix AC</v>
      </c>
      <c r="E143" s="7">
        <v>25.4</v>
      </c>
      <c r="F143" s="6" t="s">
        <v>26</v>
      </c>
      <c r="G143" s="5"/>
      <c r="H143" s="5">
        <v>3</v>
      </c>
      <c r="I143" s="6">
        <v>45</v>
      </c>
      <c r="J143" s="5" t="str">
        <f>VLOOKUP(I143,Entry,2)</f>
        <v>Joseph Cryan</v>
      </c>
      <c r="K143" s="5" t="str">
        <f>VLOOKUP(I143,Entry,3)</f>
        <v>Kildare AC</v>
      </c>
      <c r="L143" s="9" t="s">
        <v>443</v>
      </c>
      <c r="M143" s="5"/>
    </row>
    <row r="144" customHeight="1" spans="1:13">
      <c r="A144" s="5">
        <v>4</v>
      </c>
      <c r="B144" s="6">
        <v>54</v>
      </c>
      <c r="C144" s="5" t="str">
        <f>VLOOKUP(B144,Entry,2)</f>
        <v>Rory Deverell</v>
      </c>
      <c r="D144" s="5" t="str">
        <f>VLOOKUP(B144,Entry,3)</f>
        <v>Tullamore Harriers</v>
      </c>
      <c r="E144" s="16">
        <v>26.61</v>
      </c>
      <c r="F144" s="6" t="s">
        <v>2</v>
      </c>
      <c r="G144" s="5"/>
      <c r="H144" s="5"/>
      <c r="I144" s="5"/>
      <c r="J144" s="5"/>
      <c r="K144" s="5"/>
      <c r="L144" s="9"/>
      <c r="M144" s="5"/>
    </row>
    <row r="145" customHeight="1" spans="1:13">
      <c r="A145" s="5"/>
      <c r="B145" s="5"/>
      <c r="C145" s="5"/>
      <c r="D145" s="5"/>
      <c r="E145" s="16"/>
      <c r="F145" s="5"/>
      <c r="G145" s="5"/>
      <c r="H145" s="5"/>
      <c r="I145" s="5"/>
      <c r="J145" s="5"/>
      <c r="K145" s="5"/>
      <c r="L145" s="9"/>
      <c r="M145" s="5"/>
    </row>
    <row r="146" customHeight="1" spans="5:13">
      <c r="E146" s="20"/>
      <c r="F146" s="5"/>
      <c r="G146" s="5"/>
      <c r="M146" s="5"/>
    </row>
    <row r="147" customHeight="1" spans="1:13">
      <c r="A147" s="3" t="s">
        <v>444</v>
      </c>
      <c r="B147" s="4"/>
      <c r="C147" s="4"/>
      <c r="D147" s="4"/>
      <c r="E147" s="4"/>
      <c r="F147" s="5"/>
      <c r="G147" s="5"/>
      <c r="H147" s="19" t="s">
        <v>445</v>
      </c>
      <c r="I147" s="4"/>
      <c r="J147" s="4"/>
      <c r="K147" s="4"/>
      <c r="L147" s="4"/>
      <c r="M147" s="5"/>
    </row>
    <row r="148" customHeight="1" spans="1:13">
      <c r="A148" s="3" t="s">
        <v>352</v>
      </c>
      <c r="B148" s="3" t="s">
        <v>353</v>
      </c>
      <c r="C148" s="3" t="s">
        <v>354</v>
      </c>
      <c r="D148" s="3" t="s">
        <v>355</v>
      </c>
      <c r="E148" s="3" t="s">
        <v>356</v>
      </c>
      <c r="F148" s="19" t="s">
        <v>439</v>
      </c>
      <c r="G148" s="15"/>
      <c r="H148" s="3" t="s">
        <v>352</v>
      </c>
      <c r="I148" s="3" t="s">
        <v>353</v>
      </c>
      <c r="J148" s="3" t="s">
        <v>354</v>
      </c>
      <c r="K148" s="3" t="s">
        <v>355</v>
      </c>
      <c r="L148" s="3" t="s">
        <v>356</v>
      </c>
      <c r="M148" s="19" t="s">
        <v>373</v>
      </c>
    </row>
    <row r="149" customHeight="1" spans="1:13">
      <c r="A149" s="5">
        <v>1</v>
      </c>
      <c r="B149" s="6">
        <v>221</v>
      </c>
      <c r="C149" s="5" t="str">
        <f>VLOOKUP(B149,Entry,2)</f>
        <v>Mike Tarnawsky</v>
      </c>
      <c r="D149" s="5" t="str">
        <f>VLOOKUP(B149,Entry,3)</f>
        <v>Dundee Hawkhill Harriers</v>
      </c>
      <c r="E149" s="16">
        <v>24.61</v>
      </c>
      <c r="F149" s="5"/>
      <c r="G149" s="5"/>
      <c r="H149" s="5">
        <v>1</v>
      </c>
      <c r="I149" s="6">
        <v>95</v>
      </c>
      <c r="J149" s="5" t="str">
        <f>VLOOKUP(I149,Entry,2)</f>
        <v>David Hayde</v>
      </c>
      <c r="K149" s="5" t="str">
        <f>VLOOKUP(I149,Entry,3)</f>
        <v>St Laurence O'Toole AC</v>
      </c>
      <c r="L149" s="9" t="s">
        <v>446</v>
      </c>
      <c r="M149" s="6" t="s">
        <v>15</v>
      </c>
    </row>
    <row r="150" customHeight="1" spans="1:13">
      <c r="A150" s="5">
        <v>2</v>
      </c>
      <c r="B150" s="6">
        <v>24</v>
      </c>
      <c r="C150" s="5" t="str">
        <f>VLOOKUP(B150,Entry,2)</f>
        <v>Stephen Byrne</v>
      </c>
      <c r="D150" s="5" t="str">
        <f>VLOOKUP(B150,Entry,3)</f>
        <v>Tullamore Harriers</v>
      </c>
      <c r="E150" s="16">
        <v>25.13</v>
      </c>
      <c r="F150" s="5"/>
      <c r="G150" s="5"/>
      <c r="H150" s="5">
        <v>2</v>
      </c>
      <c r="I150" s="6">
        <v>283</v>
      </c>
      <c r="J150" s="5" t="str">
        <f>VLOOKUP(I150,Entry,2)</f>
        <v>Tony Corcoran</v>
      </c>
      <c r="K150" s="5" t="str">
        <f>VLOOKUP(I150,Entry,3)</f>
        <v>Drogheda AC</v>
      </c>
      <c r="L150" s="9" t="s">
        <v>447</v>
      </c>
      <c r="M150" s="6" t="s">
        <v>43</v>
      </c>
    </row>
    <row r="151" customHeight="1" spans="1:13">
      <c r="A151" s="5">
        <v>3</v>
      </c>
      <c r="B151" s="6">
        <v>79</v>
      </c>
      <c r="C151" s="5" t="str">
        <f>VLOOKUP(B151,Entry,2)</f>
        <v>Aidan Gillespie</v>
      </c>
      <c r="D151" s="5" t="str">
        <f>VLOOKUP(B151,Entry,3)</f>
        <v>Rosses AC</v>
      </c>
      <c r="E151" s="7">
        <v>25.32</v>
      </c>
      <c r="F151" s="5"/>
      <c r="G151" s="5"/>
      <c r="H151" s="5">
        <v>3</v>
      </c>
      <c r="I151" s="6">
        <v>77</v>
      </c>
      <c r="J151" s="5" t="str">
        <f>VLOOKUP(I151,Entry,2)</f>
        <v>Ronan Gately</v>
      </c>
      <c r="K151" s="5" t="str">
        <f>VLOOKUP(I151,Entry,3)</f>
        <v>Dundrum South Dublin AC</v>
      </c>
      <c r="L151" s="9" t="s">
        <v>448</v>
      </c>
      <c r="M151" s="6" t="s">
        <v>15</v>
      </c>
    </row>
    <row r="152" customHeight="1" spans="1:13">
      <c r="A152" s="5">
        <v>4</v>
      </c>
      <c r="B152" s="6">
        <v>66</v>
      </c>
      <c r="C152" s="5" t="str">
        <f>VLOOKUP(B152,Entry,2)</f>
        <v>Brian Fallon</v>
      </c>
      <c r="D152" s="5" t="str">
        <f>VLOOKUP(B152,Entry,3)</f>
        <v>Unattached</v>
      </c>
      <c r="E152" s="7">
        <v>26.82</v>
      </c>
      <c r="F152" s="5"/>
      <c r="G152" s="5"/>
      <c r="H152" s="5">
        <v>4</v>
      </c>
      <c r="I152" s="6">
        <v>44</v>
      </c>
      <c r="J152" s="5" t="str">
        <f>VLOOKUP(I152,Entry,2)</f>
        <v>Patrick Crossan</v>
      </c>
      <c r="K152" s="5" t="str">
        <f>VLOOKUP(I152,Entry,3)</f>
        <v>St Annes AC</v>
      </c>
      <c r="L152" s="9" t="s">
        <v>449</v>
      </c>
      <c r="M152" s="6" t="s">
        <v>43</v>
      </c>
    </row>
    <row r="153" customHeight="1" spans="1:13">
      <c r="A153" s="5">
        <v>5</v>
      </c>
      <c r="B153" s="6">
        <v>216</v>
      </c>
      <c r="C153" s="5" t="str">
        <f>VLOOKUP(B153,Entry,2)</f>
        <v>Martin O Donnell</v>
      </c>
      <c r="D153" s="5" t="str">
        <f>VLOOKUP(B153,Entry,3)</f>
        <v>Olympian Youth &amp; AC</v>
      </c>
      <c r="E153" s="16">
        <v>26.86</v>
      </c>
      <c r="F153" s="5"/>
      <c r="G153" s="5"/>
      <c r="H153" s="5">
        <v>5</v>
      </c>
      <c r="I153" s="6">
        <v>254</v>
      </c>
      <c r="J153" s="5" t="str">
        <f>VLOOKUP(I153,Entry,2)</f>
        <v>Martin Rimmer</v>
      </c>
      <c r="K153" s="5" t="str">
        <f>VLOOKUP(I153,Entry,3)</f>
        <v>Jog Moira</v>
      </c>
      <c r="L153" s="9" t="s">
        <v>450</v>
      </c>
      <c r="M153" s="6" t="s">
        <v>15</v>
      </c>
    </row>
    <row r="154" customHeight="1" spans="1:13">
      <c r="A154" s="5"/>
      <c r="B154" s="5"/>
      <c r="C154" s="5"/>
      <c r="D154" s="5"/>
      <c r="E154" s="7"/>
      <c r="F154" s="5"/>
      <c r="G154" s="5"/>
      <c r="H154" s="5">
        <v>6</v>
      </c>
      <c r="I154" s="6">
        <v>242</v>
      </c>
      <c r="J154" s="5" t="str">
        <f>VLOOKUP(I154,Entry,2)</f>
        <v>Aidan O'Donoghue</v>
      </c>
      <c r="K154" s="5" t="str">
        <f>VLOOKUP(I154,Entry,3)</f>
        <v>Irish Milers Club</v>
      </c>
      <c r="L154" s="9" t="s">
        <v>451</v>
      </c>
      <c r="M154" s="6" t="s">
        <v>15</v>
      </c>
    </row>
    <row r="155" customHeight="1" spans="1:13">
      <c r="A155" s="5"/>
      <c r="B155" s="5"/>
      <c r="C155" s="5"/>
      <c r="D155" s="5"/>
      <c r="E155" s="7"/>
      <c r="F155" s="5"/>
      <c r="G155" s="5"/>
      <c r="H155" s="5"/>
      <c r="I155" s="5"/>
      <c r="J155" s="5"/>
      <c r="K155" s="5"/>
      <c r="L155" s="9"/>
      <c r="M155" s="5"/>
    </row>
    <row r="156" customHeight="1" spans="1:13">
      <c r="A156" s="5"/>
      <c r="B156" s="5"/>
      <c r="C156" s="5"/>
      <c r="D156" s="5"/>
      <c r="E156" s="7"/>
      <c r="F156" s="5"/>
      <c r="G156" s="5"/>
      <c r="H156" s="5"/>
      <c r="I156" s="5"/>
      <c r="J156" s="5"/>
      <c r="K156" s="5"/>
      <c r="L156" s="9"/>
      <c r="M156" s="5"/>
    </row>
    <row r="157" customHeight="1" spans="1:13">
      <c r="A157" s="19" t="s">
        <v>452</v>
      </c>
      <c r="B157" s="4"/>
      <c r="C157" s="4"/>
      <c r="D157" s="4"/>
      <c r="E157" s="4"/>
      <c r="F157" s="5"/>
      <c r="G157" s="5"/>
      <c r="H157" s="19" t="s">
        <v>453</v>
      </c>
      <c r="I157" s="4"/>
      <c r="J157" s="4"/>
      <c r="K157" s="4"/>
      <c r="L157" s="4"/>
      <c r="M157" s="5"/>
    </row>
    <row r="158" customHeight="1" spans="1:13">
      <c r="A158" s="3" t="s">
        <v>352</v>
      </c>
      <c r="B158" s="3" t="s">
        <v>353</v>
      </c>
      <c r="C158" s="3" t="s">
        <v>354</v>
      </c>
      <c r="D158" s="3" t="s">
        <v>355</v>
      </c>
      <c r="E158" s="3" t="s">
        <v>356</v>
      </c>
      <c r="F158" s="19" t="s">
        <v>385</v>
      </c>
      <c r="G158" s="15"/>
      <c r="H158" s="3" t="s">
        <v>352</v>
      </c>
      <c r="I158" s="3" t="s">
        <v>353</v>
      </c>
      <c r="J158" s="3" t="s">
        <v>354</v>
      </c>
      <c r="K158" s="3" t="s">
        <v>355</v>
      </c>
      <c r="L158" s="3" t="s">
        <v>356</v>
      </c>
      <c r="M158" s="19" t="s">
        <v>454</v>
      </c>
    </row>
    <row r="159" customHeight="1" spans="1:13">
      <c r="A159" s="5">
        <v>1</v>
      </c>
      <c r="B159" s="6">
        <v>224</v>
      </c>
      <c r="C159" s="5" t="str">
        <f>VLOOKUP(B159,Entry,2)</f>
        <v>Shane Toolan</v>
      </c>
      <c r="D159" s="5" t="str">
        <f>VLOOKUP(B159,Entry,3)</f>
        <v>Tir Chonaill AC</v>
      </c>
      <c r="E159" s="16">
        <v>29.89</v>
      </c>
      <c r="F159" s="6" t="s">
        <v>63</v>
      </c>
      <c r="G159" s="5"/>
      <c r="H159" s="5">
        <v>1</v>
      </c>
      <c r="I159" s="6">
        <v>155</v>
      </c>
      <c r="J159" s="5" t="str">
        <f>VLOOKUP(I159,Entry,2)</f>
        <v>David Leech</v>
      </c>
      <c r="K159" s="5" t="str">
        <f>VLOOKUP(I159,Entry,3)</f>
        <v>Unattached</v>
      </c>
      <c r="L159" s="9" t="s">
        <v>455</v>
      </c>
      <c r="M159" s="6" t="s">
        <v>65</v>
      </c>
    </row>
    <row r="160" customHeight="1" spans="1:13">
      <c r="A160" s="5">
        <v>2</v>
      </c>
      <c r="B160" s="6">
        <v>70</v>
      </c>
      <c r="C160" s="5" t="str">
        <f>VLOOKUP(B160,Entry,2)</f>
        <v>Joe Frey</v>
      </c>
      <c r="D160" s="5" t="str">
        <f>VLOOKUP(B160,Entry,3)</f>
        <v>Lagan Valley AC</v>
      </c>
      <c r="E160" s="16">
        <v>32.81</v>
      </c>
      <c r="F160" s="6" t="s">
        <v>63</v>
      </c>
      <c r="G160" s="5"/>
      <c r="H160" s="5">
        <v>2</v>
      </c>
      <c r="I160" s="6">
        <v>94</v>
      </c>
      <c r="J160" s="5" t="str">
        <f>VLOOKUP(I160,Entry,2)</f>
        <v>Jim Harris</v>
      </c>
      <c r="K160" s="5" t="str">
        <f>VLOOKUP(I160,Entry,3)</f>
        <v>Lagan Valley AC</v>
      </c>
      <c r="L160" s="9" t="s">
        <v>456</v>
      </c>
      <c r="M160" s="6" t="s">
        <v>65</v>
      </c>
    </row>
    <row r="161" customHeight="1" spans="1:13">
      <c r="A161" s="5">
        <v>3</v>
      </c>
      <c r="B161" s="6">
        <v>18</v>
      </c>
      <c r="C161" s="5" t="str">
        <f>VLOOKUP(B161,Entry,2)</f>
        <v>George Brien</v>
      </c>
      <c r="D161" s="5" t="str">
        <f>VLOOKUP(B161,Entry,3)</f>
        <v>Springwell RC</v>
      </c>
      <c r="E161" s="7">
        <v>33.57</v>
      </c>
      <c r="F161" s="6" t="s">
        <v>21</v>
      </c>
      <c r="G161" s="5"/>
      <c r="H161" s="5">
        <v>3</v>
      </c>
      <c r="I161" s="6">
        <v>266</v>
      </c>
      <c r="J161" s="5" t="str">
        <f>VLOOKUP(I161,Entry,2)</f>
        <v>James Smith</v>
      </c>
      <c r="K161" s="5" t="str">
        <f>VLOOKUP(I161,Entry,3)</f>
        <v>Motherwell AC</v>
      </c>
      <c r="L161" s="9" t="s">
        <v>457</v>
      </c>
      <c r="M161" s="6" t="s">
        <v>5</v>
      </c>
    </row>
    <row r="162" customHeight="1" spans="1:13">
      <c r="A162" s="5">
        <v>4</v>
      </c>
      <c r="B162" s="6">
        <v>8</v>
      </c>
      <c r="C162" s="5" t="str">
        <f>VLOOKUP(B162,Entry,2)</f>
        <v>Geoffrey Beattie</v>
      </c>
      <c r="D162" s="5" t="str">
        <f>VLOOKUP(B162,Entry,3)</f>
        <v>Sale Harriers Manchester</v>
      </c>
      <c r="E162" s="7">
        <v>36.34</v>
      </c>
      <c r="F162" s="6" t="s">
        <v>21</v>
      </c>
      <c r="G162" s="5"/>
      <c r="H162" s="5">
        <v>4</v>
      </c>
      <c r="I162" s="6">
        <v>33</v>
      </c>
      <c r="J162" s="5" t="str">
        <f>VLOOKUP(I162,Entry,2)</f>
        <v>Tom Clinton</v>
      </c>
      <c r="K162" s="5" t="str">
        <f>VLOOKUP(I162,Entry,3)</f>
        <v>Unattached</v>
      </c>
      <c r="L162" s="9" t="s">
        <v>458</v>
      </c>
      <c r="M162" s="6" t="s">
        <v>65</v>
      </c>
    </row>
    <row r="163" customHeight="1" spans="1:13">
      <c r="A163" s="5"/>
      <c r="B163" s="5"/>
      <c r="C163" s="5"/>
      <c r="D163" s="5"/>
      <c r="E163" s="16"/>
      <c r="F163" s="5"/>
      <c r="G163" s="5"/>
      <c r="H163" s="5">
        <v>5</v>
      </c>
      <c r="I163" s="6">
        <v>88</v>
      </c>
      <c r="J163" s="5" t="str">
        <f>VLOOKUP(I163,Entry,2)</f>
        <v>John Gibson Gribben</v>
      </c>
      <c r="K163" s="5" t="str">
        <f>VLOOKUP(I163,Entry,3)</f>
        <v>Orangegrove AC</v>
      </c>
      <c r="L163" s="9" t="s">
        <v>459</v>
      </c>
      <c r="M163" s="6" t="s">
        <v>5</v>
      </c>
    </row>
    <row r="164" customHeight="1" spans="1:13">
      <c r="A164" s="5"/>
      <c r="B164" s="5"/>
      <c r="C164" s="5"/>
      <c r="D164" s="5"/>
      <c r="E164" s="7"/>
      <c r="F164" s="5"/>
      <c r="G164" s="5"/>
      <c r="H164" s="5"/>
      <c r="I164" s="5"/>
      <c r="J164" s="5"/>
      <c r="K164" s="5"/>
      <c r="L164" s="9"/>
      <c r="M164" s="5"/>
    </row>
    <row r="165" customHeight="1" spans="1:13">
      <c r="A165" s="5"/>
      <c r="B165" s="5"/>
      <c r="C165" s="5"/>
      <c r="D165" s="5"/>
      <c r="E165" s="7"/>
      <c r="F165" s="5"/>
      <c r="G165" s="5"/>
      <c r="H165" s="5"/>
      <c r="I165" s="5"/>
      <c r="J165" s="5"/>
      <c r="K165" s="5"/>
      <c r="L165" s="9"/>
      <c r="M165" s="5"/>
    </row>
    <row r="166" customHeight="1" spans="1:13">
      <c r="A166" s="3" t="s">
        <v>460</v>
      </c>
      <c r="B166" s="4"/>
      <c r="C166" s="4"/>
      <c r="D166" s="4"/>
      <c r="E166" s="4"/>
      <c r="F166" s="5"/>
      <c r="G166" s="5"/>
      <c r="H166" s="3" t="s">
        <v>461</v>
      </c>
      <c r="I166" s="4"/>
      <c r="J166" s="4"/>
      <c r="K166" s="4"/>
      <c r="L166" s="4"/>
      <c r="M166" s="5"/>
    </row>
    <row r="167" customHeight="1" spans="1:13">
      <c r="A167" s="3" t="s">
        <v>352</v>
      </c>
      <c r="B167" s="3" t="s">
        <v>353</v>
      </c>
      <c r="C167" s="3" t="s">
        <v>354</v>
      </c>
      <c r="D167" s="3" t="s">
        <v>355</v>
      </c>
      <c r="E167" s="3" t="s">
        <v>356</v>
      </c>
      <c r="F167" s="3"/>
      <c r="G167" s="5"/>
      <c r="H167" s="3" t="s">
        <v>352</v>
      </c>
      <c r="I167" s="3" t="s">
        <v>353</v>
      </c>
      <c r="J167" s="3" t="s">
        <v>354</v>
      </c>
      <c r="K167" s="3" t="s">
        <v>355</v>
      </c>
      <c r="L167" s="3" t="s">
        <v>356</v>
      </c>
      <c r="M167" s="3"/>
    </row>
    <row r="168" customHeight="1" spans="1:13">
      <c r="A168" s="5">
        <v>1</v>
      </c>
      <c r="B168" s="6">
        <v>267</v>
      </c>
      <c r="C168" s="5" t="str">
        <f>VLOOKUP(B168,Entry,2)</f>
        <v>Roseann Spence</v>
      </c>
      <c r="D168" s="5" t="str">
        <f>VLOOKUP(B168,Entry,3)</f>
        <v>Annadale Striders</v>
      </c>
      <c r="E168" s="9" t="s">
        <v>462</v>
      </c>
      <c r="F168" s="6" t="s">
        <v>12</v>
      </c>
      <c r="G168" s="5"/>
      <c r="H168" s="5">
        <v>1</v>
      </c>
      <c r="I168" s="6">
        <v>272</v>
      </c>
      <c r="J168" s="5" t="str">
        <f>VLOOKUP(I168,Entry,2)</f>
        <v>Aaron McGrady</v>
      </c>
      <c r="K168" s="5" t="str">
        <f>VLOOKUP(I168,Entry,3)</f>
        <v>East Down AC</v>
      </c>
      <c r="L168" s="9" t="s">
        <v>463</v>
      </c>
      <c r="M168" s="6" t="s">
        <v>26</v>
      </c>
    </row>
    <row r="169" customHeight="1" spans="1:13">
      <c r="A169" s="5">
        <v>2</v>
      </c>
      <c r="B169" s="6">
        <v>153</v>
      </c>
      <c r="C169" s="5" t="str">
        <f>VLOOKUP(B169,Entry,2)</f>
        <v>Kathleen Law</v>
      </c>
      <c r="D169" s="5" t="str">
        <f>VLOOKUP(B169,Entry,3)</f>
        <v>Ballymena Runners</v>
      </c>
      <c r="E169" s="9" t="s">
        <v>464</v>
      </c>
      <c r="F169" s="6" t="s">
        <v>10</v>
      </c>
      <c r="G169" s="5"/>
      <c r="H169" s="5">
        <v>2</v>
      </c>
      <c r="I169" s="6">
        <v>145</v>
      </c>
      <c r="J169" s="5" t="str">
        <f>VLOOKUP(I169,Entry,2)</f>
        <v>John Jackson</v>
      </c>
      <c r="K169" s="5" t="str">
        <f>VLOOKUP(I169,Entry,3)</f>
        <v>Lagan Valley AC</v>
      </c>
      <c r="L169" s="9" t="s">
        <v>465</v>
      </c>
      <c r="M169" s="6" t="s">
        <v>2</v>
      </c>
    </row>
    <row r="170" customHeight="1" spans="1:13">
      <c r="A170" s="5">
        <v>3</v>
      </c>
      <c r="B170" s="6">
        <v>263</v>
      </c>
      <c r="C170" s="5" t="str">
        <f>VLOOKUP(B170,Entry,2)</f>
        <v>Odeta Sidlauskaite</v>
      </c>
      <c r="D170" s="5" t="str">
        <f>VLOOKUP(B170,Entry,3)</f>
        <v>Willowfield Harriers</v>
      </c>
      <c r="E170" s="9" t="s">
        <v>466</v>
      </c>
      <c r="F170" s="6" t="s">
        <v>12</v>
      </c>
      <c r="G170" s="5"/>
      <c r="H170" s="5">
        <v>3</v>
      </c>
      <c r="I170" s="6">
        <v>225</v>
      </c>
      <c r="J170" s="5" t="str">
        <f>VLOOKUP(I170,Entry,2)</f>
        <v>James Trainor</v>
      </c>
      <c r="K170" s="5" t="str">
        <f>VLOOKUP(I170,Entry,3)</f>
        <v>North Belfast Harriers</v>
      </c>
      <c r="L170" s="9" t="s">
        <v>467</v>
      </c>
      <c r="M170" s="6" t="s">
        <v>26</v>
      </c>
    </row>
    <row r="171" customHeight="1" spans="1:13">
      <c r="A171" s="5">
        <v>4</v>
      </c>
      <c r="B171" s="6">
        <v>97</v>
      </c>
      <c r="C171" s="5" t="str">
        <f>VLOOKUP(B171,Entry,2)</f>
        <v>Natasha Henderson</v>
      </c>
      <c r="D171" s="5" t="str">
        <f>VLOOKUP(B171,Entry,3)</f>
        <v>North Belfast Harriers</v>
      </c>
      <c r="E171" s="9" t="s">
        <v>468</v>
      </c>
      <c r="F171" s="6" t="s">
        <v>10</v>
      </c>
      <c r="G171" s="5"/>
      <c r="H171" s="5">
        <v>4</v>
      </c>
      <c r="I171" s="6">
        <v>212</v>
      </c>
      <c r="J171" s="5" t="str">
        <f>VLOOKUP(I171,Entry,2)</f>
        <v>Dean Nugent</v>
      </c>
      <c r="K171" s="5">
        <f>VLOOKUP(I171,Entry,3)</f>
        <v>0</v>
      </c>
      <c r="L171" s="9" t="s">
        <v>469</v>
      </c>
      <c r="M171" s="6" t="s">
        <v>2</v>
      </c>
    </row>
    <row r="172" customHeight="1" spans="1:13">
      <c r="A172" s="5">
        <v>5</v>
      </c>
      <c r="B172" s="6">
        <v>260</v>
      </c>
      <c r="C172" s="5" t="str">
        <f>VLOOKUP(B172,Entry,2)</f>
        <v>Heather Scullion</v>
      </c>
      <c r="D172" s="5" t="str">
        <f>VLOOKUP(B172,Entry,3)</f>
        <v>Lagan Valley AC</v>
      </c>
      <c r="E172" s="9" t="s">
        <v>470</v>
      </c>
      <c r="F172" s="6" t="s">
        <v>10</v>
      </c>
      <c r="G172" s="5"/>
      <c r="H172" s="5">
        <v>5</v>
      </c>
      <c r="I172" s="6">
        <v>40</v>
      </c>
      <c r="J172" s="5" t="str">
        <f>VLOOKUP(I172,Entry,2)</f>
        <v>Marcel Corry</v>
      </c>
      <c r="K172" s="5" t="str">
        <f>VLOOKUP(I172,Entry,3)</f>
        <v>Annadale Striders</v>
      </c>
      <c r="L172" s="9" t="s">
        <v>471</v>
      </c>
      <c r="M172" s="6" t="s">
        <v>2</v>
      </c>
    </row>
    <row r="173" customHeight="1" spans="1:13">
      <c r="A173" s="5">
        <v>6</v>
      </c>
      <c r="B173" s="6">
        <v>239</v>
      </c>
      <c r="C173" s="5" t="str">
        <f>VLOOKUP(B173,Entry,2)</f>
        <v>Paula Worthington</v>
      </c>
      <c r="D173" s="5" t="str">
        <f>VLOOKUP(B173,Entry,3)</f>
        <v>Ballymena Runners</v>
      </c>
      <c r="E173" s="9" t="s">
        <v>472</v>
      </c>
      <c r="F173" s="6" t="s">
        <v>109</v>
      </c>
      <c r="G173" s="5"/>
      <c r="H173" s="5">
        <v>6</v>
      </c>
      <c r="I173" s="6">
        <v>259</v>
      </c>
      <c r="J173" s="5" t="str">
        <f>VLOOKUP(I173,Entry,2)</f>
        <v>Tony Scullion</v>
      </c>
      <c r="K173" s="5" t="str">
        <f>VLOOKUP(I173,Entry,3)</f>
        <v>Ballymena Runners</v>
      </c>
      <c r="L173" s="9" t="s">
        <v>473</v>
      </c>
      <c r="M173" s="6" t="s">
        <v>2</v>
      </c>
    </row>
    <row r="174" customHeight="1" spans="1:13">
      <c r="A174" s="5">
        <v>7</v>
      </c>
      <c r="B174" s="6">
        <v>23</v>
      </c>
      <c r="C174" s="5" t="str">
        <f>VLOOKUP(B174,Entry,2)</f>
        <v>Kay Byrne</v>
      </c>
      <c r="D174" s="5" t="str">
        <f>VLOOKUP(B174,Entry,3)</f>
        <v>Finn Valley</v>
      </c>
      <c r="E174" s="9" t="s">
        <v>474</v>
      </c>
      <c r="F174" s="6" t="s">
        <v>36</v>
      </c>
      <c r="G174" s="5"/>
      <c r="H174" s="5">
        <v>7</v>
      </c>
      <c r="I174" s="6">
        <v>201</v>
      </c>
      <c r="J174" s="5" t="str">
        <f>VLOOKUP(I174,Entry,2)</f>
        <v>Kyle Montgomery</v>
      </c>
      <c r="K174" s="5" t="str">
        <f>VLOOKUP(I174,Entry,3)</f>
        <v>Victoria Park &amp; Connswater</v>
      </c>
      <c r="L174" s="9" t="s">
        <v>475</v>
      </c>
      <c r="M174" s="6" t="s">
        <v>2</v>
      </c>
    </row>
    <row r="175" customHeight="1" spans="1:13">
      <c r="A175" s="5">
        <v>8</v>
      </c>
      <c r="B175" s="6">
        <v>280</v>
      </c>
      <c r="C175" s="5" t="str">
        <f>VLOOKUP(B175,Entry,2)</f>
        <v>Gemma Whitehouse</v>
      </c>
      <c r="D175" s="5" t="str">
        <f>VLOOKUP(B175,Entry,3)</f>
        <v>Keep 'er Lit</v>
      </c>
      <c r="E175" s="9" t="s">
        <v>476</v>
      </c>
      <c r="F175" s="6" t="s">
        <v>109</v>
      </c>
      <c r="G175" s="5"/>
      <c r="H175" s="5">
        <v>8</v>
      </c>
      <c r="I175" s="6">
        <v>65</v>
      </c>
      <c r="J175" s="5" t="str">
        <f>VLOOKUP(I175,Entry,2)</f>
        <v>Evan Evans</v>
      </c>
      <c r="K175" s="5" t="str">
        <f>VLOOKUP(I175,Entry,3)</f>
        <v>Dromore AC</v>
      </c>
      <c r="L175" s="9" t="s">
        <v>477</v>
      </c>
      <c r="M175" s="6" t="s">
        <v>2</v>
      </c>
    </row>
    <row r="176" customHeight="1" spans="1:13">
      <c r="A176" s="5">
        <v>9</v>
      </c>
      <c r="B176" s="6">
        <v>10</v>
      </c>
      <c r="C176" s="5" t="str">
        <f>VLOOKUP(B176,Entry,2)</f>
        <v>Sarah Benton</v>
      </c>
      <c r="D176" s="5" t="str">
        <f>VLOOKUP(B176,Entry,3)</f>
        <v>North Down AC</v>
      </c>
      <c r="E176" s="9" t="s">
        <v>478</v>
      </c>
      <c r="F176" s="6" t="s">
        <v>18</v>
      </c>
      <c r="G176" s="5"/>
      <c r="H176" s="5">
        <v>9</v>
      </c>
      <c r="I176" s="6">
        <v>73</v>
      </c>
      <c r="J176" s="5" t="str">
        <f>VLOOKUP(I176,Entry,2)</f>
        <v>Declan Gallagher</v>
      </c>
      <c r="K176" s="5" t="str">
        <f>VLOOKUP(I176,Entry,3)</f>
        <v>Tir Chonaill AC</v>
      </c>
      <c r="L176" s="9" t="s">
        <v>479</v>
      </c>
      <c r="M176" s="6" t="s">
        <v>26</v>
      </c>
    </row>
    <row r="177" customHeight="1" spans="1:13">
      <c r="A177" s="5">
        <v>10</v>
      </c>
      <c r="B177" s="6">
        <v>151</v>
      </c>
      <c r="C177" s="5" t="str">
        <f>VLOOKUP(B177,Entry,2)</f>
        <v>Julianne Keys</v>
      </c>
      <c r="D177" s="5" t="str">
        <f>VLOOKUP(B177,Entry,3)</f>
        <v>Armagh AC</v>
      </c>
      <c r="E177" s="9" t="s">
        <v>480</v>
      </c>
      <c r="F177" s="6" t="s">
        <v>12</v>
      </c>
      <c r="G177" s="5"/>
      <c r="H177" s="5">
        <v>10</v>
      </c>
      <c r="I177" s="6">
        <v>20</v>
      </c>
      <c r="J177" s="5" t="str">
        <f>VLOOKUP(I177,Entry,2)</f>
        <v>Adam Brown</v>
      </c>
      <c r="K177" s="5" t="str">
        <f>VLOOKUP(I177,Entry,3)</f>
        <v>Lagan Valley AC</v>
      </c>
      <c r="L177" s="9" t="s">
        <v>481</v>
      </c>
      <c r="M177" s="6" t="s">
        <v>26</v>
      </c>
    </row>
    <row r="178" customHeight="1" spans="1:13">
      <c r="A178" s="5">
        <v>11</v>
      </c>
      <c r="B178" s="6">
        <v>211</v>
      </c>
      <c r="C178" s="5" t="str">
        <f>VLOOKUP(B178,Entry,2)</f>
        <v>Judith Nixon</v>
      </c>
      <c r="D178" s="5" t="str">
        <f>VLOOKUP(B178,Entry,3)</f>
        <v>Dromore AC</v>
      </c>
      <c r="E178" s="9" t="s">
        <v>482</v>
      </c>
      <c r="F178" s="6" t="s">
        <v>73</v>
      </c>
      <c r="G178" s="5"/>
      <c r="H178" s="5"/>
      <c r="I178" s="5"/>
      <c r="J178" s="5"/>
      <c r="K178" s="5"/>
      <c r="L178" s="9"/>
      <c r="M178" s="5"/>
    </row>
    <row r="179" customHeight="1" spans="1:13">
      <c r="A179" s="5">
        <v>12</v>
      </c>
      <c r="B179" s="6">
        <v>276</v>
      </c>
      <c r="C179" s="5" t="str">
        <f>VLOOKUP(B179,Entry,2)</f>
        <v>Michelle McMullan</v>
      </c>
      <c r="D179" s="5" t="str">
        <f>VLOOKUP(B179,Entry,3)</f>
        <v>Armagh AC</v>
      </c>
      <c r="E179" s="9" t="s">
        <v>483</v>
      </c>
      <c r="F179" s="6" t="s">
        <v>109</v>
      </c>
      <c r="G179" s="5"/>
      <c r="H179" s="5"/>
      <c r="I179" s="5"/>
      <c r="J179" s="5"/>
      <c r="K179" s="5"/>
      <c r="L179" s="9"/>
      <c r="M179" s="5"/>
    </row>
    <row r="180" customHeight="1" spans="1:13">
      <c r="A180" s="5">
        <v>13</v>
      </c>
      <c r="B180" s="6">
        <v>16</v>
      </c>
      <c r="C180" s="5" t="str">
        <f>VLOOKUP(B180,Entry,2)</f>
        <v>Glynis Boyle</v>
      </c>
      <c r="D180" s="5" t="str">
        <f>VLOOKUP(B180,Entry,3)</f>
        <v>North Down AC</v>
      </c>
      <c r="E180" s="9" t="s">
        <v>484</v>
      </c>
      <c r="F180" s="6" t="s">
        <v>36</v>
      </c>
      <c r="G180" s="5"/>
      <c r="H180" s="5"/>
      <c r="I180" s="5"/>
      <c r="J180" s="5"/>
      <c r="K180" s="5"/>
      <c r="L180" s="9"/>
      <c r="M180" s="5"/>
    </row>
    <row r="181" customHeight="1" spans="1:13">
      <c r="A181" s="5">
        <v>14</v>
      </c>
      <c r="B181" s="6">
        <v>164</v>
      </c>
      <c r="C181" s="5" t="str">
        <f>VLOOKUP(B181,Entry,2)</f>
        <v>Debbie Matchett</v>
      </c>
      <c r="D181" s="5" t="str">
        <f>VLOOKUP(B181,Entry,3)</f>
        <v>Ballydrain Harriers AC</v>
      </c>
      <c r="E181" s="9" t="s">
        <v>485</v>
      </c>
      <c r="F181" s="6" t="s">
        <v>18</v>
      </c>
      <c r="G181" s="5"/>
      <c r="H181" s="5"/>
      <c r="I181" s="5"/>
      <c r="J181" s="5"/>
      <c r="K181" s="5"/>
      <c r="L181" s="9"/>
      <c r="M181" s="5"/>
    </row>
    <row r="182" customHeight="1" spans="1:13">
      <c r="A182" s="5"/>
      <c r="B182" s="6"/>
      <c r="C182" s="5"/>
      <c r="D182" s="5"/>
      <c r="E182" s="9"/>
      <c r="F182" s="5"/>
      <c r="G182" s="5"/>
      <c r="H182" s="5"/>
      <c r="I182" s="5"/>
      <c r="J182" s="5"/>
      <c r="K182" s="5"/>
      <c r="L182" s="9"/>
      <c r="M182" s="5"/>
    </row>
    <row r="183" customHeight="1" spans="1:13">
      <c r="A183" s="5"/>
      <c r="B183" s="5"/>
      <c r="C183" s="5"/>
      <c r="D183" s="5"/>
      <c r="E183" s="7"/>
      <c r="F183" s="5"/>
      <c r="G183" s="5"/>
      <c r="H183" s="5"/>
      <c r="I183" s="5"/>
      <c r="J183" s="5"/>
      <c r="K183" s="5"/>
      <c r="L183" s="9"/>
      <c r="M183" s="5"/>
    </row>
    <row r="184" customHeight="1" spans="1:13">
      <c r="A184" s="3" t="s">
        <v>486</v>
      </c>
      <c r="B184" s="4"/>
      <c r="C184" s="4"/>
      <c r="D184" s="4"/>
      <c r="E184" s="4"/>
      <c r="F184" s="5"/>
      <c r="G184" s="5"/>
      <c r="H184" s="3" t="s">
        <v>487</v>
      </c>
      <c r="I184" s="4"/>
      <c r="J184" s="4"/>
      <c r="K184" s="4"/>
      <c r="L184" s="4"/>
      <c r="M184" s="5"/>
    </row>
    <row r="185" customHeight="1" spans="1:13">
      <c r="A185" s="3" t="s">
        <v>352</v>
      </c>
      <c r="B185" s="3" t="s">
        <v>353</v>
      </c>
      <c r="C185" s="3" t="s">
        <v>354</v>
      </c>
      <c r="D185" s="3" t="s">
        <v>355</v>
      </c>
      <c r="E185" s="3" t="s">
        <v>356</v>
      </c>
      <c r="F185" s="3"/>
      <c r="G185" s="5"/>
      <c r="H185" s="3" t="s">
        <v>352</v>
      </c>
      <c r="I185" s="3" t="s">
        <v>353</v>
      </c>
      <c r="J185" s="3" t="s">
        <v>354</v>
      </c>
      <c r="K185" s="3" t="s">
        <v>355</v>
      </c>
      <c r="L185" s="3" t="s">
        <v>356</v>
      </c>
      <c r="M185" s="3"/>
    </row>
    <row r="186" customHeight="1" spans="1:13">
      <c r="A186" s="5">
        <v>1</v>
      </c>
      <c r="B186" s="6">
        <v>176</v>
      </c>
      <c r="C186" s="5" t="str">
        <f>VLOOKUP(B186,Entry,2)</f>
        <v>Brian McElvanna</v>
      </c>
      <c r="D186" s="5" t="str">
        <f>VLOOKUP(B186,Entry,3)</f>
        <v>Armagh AC</v>
      </c>
      <c r="E186" s="9" t="s">
        <v>488</v>
      </c>
      <c r="F186" s="6" t="s">
        <v>32</v>
      </c>
      <c r="G186" s="5"/>
      <c r="H186" s="5">
        <v>1</v>
      </c>
      <c r="I186" s="6">
        <v>175</v>
      </c>
      <c r="J186" s="5" t="str">
        <f>VLOOKUP(I186,Entry,2)</f>
        <v>Colin McDowell</v>
      </c>
      <c r="K186" s="5" t="str">
        <f>VLOOKUP(I186,Entry,3)</f>
        <v>North Belfast Harriers</v>
      </c>
      <c r="L186" s="9" t="s">
        <v>489</v>
      </c>
      <c r="M186" s="6" t="s">
        <v>15</v>
      </c>
    </row>
    <row r="187" customHeight="1" spans="1:13">
      <c r="A187" s="5">
        <v>2</v>
      </c>
      <c r="B187" s="6">
        <v>183</v>
      </c>
      <c r="C187" s="5" t="str">
        <f>VLOOKUP(B187,Entry,2)</f>
        <v>John McGuire</v>
      </c>
      <c r="D187" s="5" t="str">
        <f>VLOOKUP(B187,Entry,3)</f>
        <v>Armagh AC</v>
      </c>
      <c r="E187" s="9" t="s">
        <v>490</v>
      </c>
      <c r="F187" s="6" t="s">
        <v>32</v>
      </c>
      <c r="G187" s="5"/>
      <c r="H187" s="5">
        <v>2</v>
      </c>
      <c r="I187" s="6">
        <v>188</v>
      </c>
      <c r="J187" s="5" t="str">
        <f>VLOOKUP(I187,Entry,2)</f>
        <v>Pauric McKinney</v>
      </c>
      <c r="K187" s="5" t="str">
        <f>VLOOKUP(I187,Entry,3)</f>
        <v>Inishowen AC</v>
      </c>
      <c r="L187" s="9" t="s">
        <v>491</v>
      </c>
      <c r="M187" s="6" t="s">
        <v>43</v>
      </c>
    </row>
    <row r="188" customHeight="1" spans="1:13">
      <c r="A188" s="5">
        <v>3</v>
      </c>
      <c r="B188" s="6">
        <v>281</v>
      </c>
      <c r="C188" s="5" t="str">
        <f>VLOOKUP(B188,Entry,2)</f>
        <v>Vincent McAlister</v>
      </c>
      <c r="D188" s="5" t="str">
        <f>VLOOKUP(B188,Entry,3)</f>
        <v>Keep 'er Lit</v>
      </c>
      <c r="E188" s="9" t="s">
        <v>492</v>
      </c>
      <c r="F188" s="6" t="s">
        <v>32</v>
      </c>
      <c r="G188" s="5"/>
      <c r="H188" s="5">
        <v>3</v>
      </c>
      <c r="I188" s="6">
        <v>199</v>
      </c>
      <c r="J188" s="5" t="str">
        <f>VLOOKUP(I188,Entry,2)</f>
        <v>Seanie Meyler</v>
      </c>
      <c r="K188" s="5" t="str">
        <f>VLOOKUP(I188,Entry,3)</f>
        <v>Omagh Harriers</v>
      </c>
      <c r="L188" s="9" t="s">
        <v>493</v>
      </c>
      <c r="M188" s="6" t="s">
        <v>15</v>
      </c>
    </row>
    <row r="189" customHeight="1" spans="1:13">
      <c r="A189" s="5">
        <v>4</v>
      </c>
      <c r="B189" s="6">
        <v>146</v>
      </c>
      <c r="C189" s="5" t="str">
        <f>VLOOKUP(B189,Entry,2)</f>
        <v>Stephen Jamison</v>
      </c>
      <c r="D189" s="5" t="str">
        <f>VLOOKUP(B189,Entry,3)</f>
        <v>City of Derry Spartans</v>
      </c>
      <c r="E189" s="9" t="s">
        <v>494</v>
      </c>
      <c r="F189" s="6" t="s">
        <v>32</v>
      </c>
      <c r="G189" s="5"/>
      <c r="H189" s="5">
        <v>4</v>
      </c>
      <c r="I189" s="6">
        <v>269</v>
      </c>
      <c r="J189" s="5" t="str">
        <f>VLOOKUP(I189,Entry,2)</f>
        <v>Colin Roberts</v>
      </c>
      <c r="K189" s="5" t="str">
        <f>VLOOKUP(I189,Entry,3)</f>
        <v>City of Derry Spartans</v>
      </c>
      <c r="L189" s="9" t="s">
        <v>495</v>
      </c>
      <c r="M189" s="6" t="s">
        <v>15</v>
      </c>
    </row>
    <row r="190" customHeight="1" spans="1:13">
      <c r="A190" s="5">
        <v>5</v>
      </c>
      <c r="B190" s="6">
        <v>193</v>
      </c>
      <c r="C190" s="5" t="str">
        <f>VLOOKUP(B190,Entry,2)</f>
        <v>Conor McMullan</v>
      </c>
      <c r="D190" s="5" t="str">
        <f>VLOOKUP(B190,Entry,3)</f>
        <v>Annadale Striders</v>
      </c>
      <c r="E190" s="9" t="s">
        <v>496</v>
      </c>
      <c r="F190" s="6" t="s">
        <v>8</v>
      </c>
      <c r="G190" s="5"/>
      <c r="H190" s="5">
        <v>5</v>
      </c>
      <c r="I190" s="6">
        <v>262</v>
      </c>
      <c r="J190" s="5" t="str">
        <f>VLOOKUP(I190,Entry,2)</f>
        <v>Mark Shields</v>
      </c>
      <c r="K190" s="5" t="str">
        <f>VLOOKUP(I190,Entry,3)</f>
        <v>Victoria Park &amp; Connswater</v>
      </c>
      <c r="L190" s="9" t="s">
        <v>497</v>
      </c>
      <c r="M190" s="6" t="s">
        <v>15</v>
      </c>
    </row>
    <row r="191" customHeight="1" spans="1:13">
      <c r="A191" s="5">
        <v>6</v>
      </c>
      <c r="B191" s="6">
        <v>96</v>
      </c>
      <c r="C191" s="5" t="str">
        <f>VLOOKUP(B191,Entry,2)</f>
        <v>Ronan Healy</v>
      </c>
      <c r="D191" s="5" t="str">
        <f>VLOOKUP(B191,Entry,3)</f>
        <v>City of Derry Spartans</v>
      </c>
      <c r="E191" s="9" t="s">
        <v>498</v>
      </c>
      <c r="F191" s="6" t="s">
        <v>8</v>
      </c>
      <c r="G191" s="5"/>
      <c r="H191" s="5">
        <v>6</v>
      </c>
      <c r="I191" s="6">
        <v>236</v>
      </c>
      <c r="J191" s="5" t="str">
        <f>VLOOKUP(I191,Entry,2)</f>
        <v>Gary Wilson</v>
      </c>
      <c r="K191" s="5" t="str">
        <f>VLOOKUP(I191,Entry,3)</f>
        <v>East Antrim Harriers</v>
      </c>
      <c r="L191" s="9" t="s">
        <v>499</v>
      </c>
      <c r="M191" s="6" t="s">
        <v>43</v>
      </c>
    </row>
    <row r="192" customHeight="1" spans="1:13">
      <c r="A192" s="5">
        <v>7</v>
      </c>
      <c r="B192" s="6">
        <v>92</v>
      </c>
      <c r="C192" s="5" t="str">
        <f>VLOOKUP(B192,Entry,2)</f>
        <v>David Hanna</v>
      </c>
      <c r="D192" s="5" t="str">
        <f>VLOOKUP(B192,Entry,3)</f>
        <v>Lagan Valley AC</v>
      </c>
      <c r="E192" s="9" t="s">
        <v>500</v>
      </c>
      <c r="F192" s="6" t="s">
        <v>32</v>
      </c>
      <c r="G192" s="5"/>
      <c r="H192" s="5">
        <v>7</v>
      </c>
      <c r="I192" s="6">
        <v>165</v>
      </c>
      <c r="J192" s="5" t="str">
        <f>VLOOKUP(I192,Entry,2)</f>
        <v>Norman Mawhinney</v>
      </c>
      <c r="K192" s="5" t="str">
        <f>VLOOKUP(I192,Entry,3)</f>
        <v>Scrabo Striders</v>
      </c>
      <c r="L192" s="9" t="s">
        <v>501</v>
      </c>
      <c r="M192" s="6" t="s">
        <v>63</v>
      </c>
    </row>
    <row r="193" customHeight="1" spans="1:13">
      <c r="A193" s="5">
        <v>8</v>
      </c>
      <c r="B193" s="6">
        <v>197</v>
      </c>
      <c r="C193" s="5" t="str">
        <f>VLOOKUP(B193,Entry,2)</f>
        <v>Damien Mcdaid</v>
      </c>
      <c r="D193" s="5" t="str">
        <f>VLOOKUP(B193,Entry,3)</f>
        <v>Newcastle &amp; District AC</v>
      </c>
      <c r="E193" s="9" t="s">
        <v>502</v>
      </c>
      <c r="F193" s="6" t="s">
        <v>8</v>
      </c>
      <c r="G193" s="5"/>
      <c r="H193" s="5">
        <v>8</v>
      </c>
      <c r="I193" s="6">
        <v>159</v>
      </c>
      <c r="J193" s="5" t="str">
        <f>VLOOKUP(I193,Entry,2)</f>
        <v>Barry Mackey</v>
      </c>
      <c r="K193" s="5" t="str">
        <f>VLOOKUP(I193,Entry,3)</f>
        <v>Letterkenny AC</v>
      </c>
      <c r="L193" s="9" t="s">
        <v>503</v>
      </c>
      <c r="M193" s="6" t="s">
        <v>43</v>
      </c>
    </row>
    <row r="194" customHeight="1" spans="1:13">
      <c r="A194" s="5"/>
      <c r="B194" s="5"/>
      <c r="C194" s="5"/>
      <c r="D194" s="5"/>
      <c r="E194" s="9"/>
      <c r="F194" s="5"/>
      <c r="G194" s="5"/>
      <c r="H194" s="5">
        <v>9</v>
      </c>
      <c r="I194" s="6">
        <v>143</v>
      </c>
      <c r="J194" s="5" t="str">
        <f>VLOOKUP(I194,Entry,2)</f>
        <v>Andrew Howes</v>
      </c>
      <c r="K194" s="5" t="str">
        <f>VLOOKUP(I194,Entry,3)</f>
        <v>Unattached</v>
      </c>
      <c r="L194" s="9" t="s">
        <v>504</v>
      </c>
      <c r="M194" s="6" t="s">
        <v>43</v>
      </c>
    </row>
    <row r="195" customHeight="1" spans="1:13">
      <c r="A195" s="5"/>
      <c r="B195" s="5"/>
      <c r="C195" s="5"/>
      <c r="D195" s="5"/>
      <c r="E195" s="9"/>
      <c r="F195" s="5"/>
      <c r="G195" s="5"/>
      <c r="H195" s="5">
        <v>10</v>
      </c>
      <c r="I195" s="6">
        <v>74</v>
      </c>
      <c r="J195" s="5" t="str">
        <f>VLOOKUP(I195,Entry,2)</f>
        <v>Joe Gallagher</v>
      </c>
      <c r="K195" s="5" t="str">
        <f>VLOOKUP(I195,Entry,3)</f>
        <v>North Belfast Harriers</v>
      </c>
      <c r="L195" s="9" t="s">
        <v>505</v>
      </c>
      <c r="M195" s="6" t="s">
        <v>63</v>
      </c>
    </row>
    <row r="196" customHeight="1" spans="1:13">
      <c r="A196" s="5"/>
      <c r="B196" s="5"/>
      <c r="C196" s="5"/>
      <c r="D196" s="5"/>
      <c r="E196" s="7"/>
      <c r="F196" s="5"/>
      <c r="G196" s="5"/>
      <c r="H196" s="5"/>
      <c r="I196" s="5"/>
      <c r="J196" s="5"/>
      <c r="K196" s="5"/>
      <c r="L196" s="9"/>
      <c r="M196" s="5"/>
    </row>
    <row r="197" customHeight="1" spans="1:13">
      <c r="A197" s="3" t="s">
        <v>506</v>
      </c>
      <c r="B197" s="4"/>
      <c r="C197" s="4"/>
      <c r="D197" s="4"/>
      <c r="E197" s="4"/>
      <c r="F197" s="5"/>
      <c r="G197" s="5"/>
      <c r="H197" s="3" t="s">
        <v>507</v>
      </c>
      <c r="I197" s="4"/>
      <c r="J197" s="4"/>
      <c r="K197" s="4"/>
      <c r="L197" s="4"/>
      <c r="M197" s="5"/>
    </row>
    <row r="198" customHeight="1" spans="1:13">
      <c r="A198" s="3" t="s">
        <v>352</v>
      </c>
      <c r="B198" s="3" t="s">
        <v>353</v>
      </c>
      <c r="C198" s="3" t="s">
        <v>354</v>
      </c>
      <c r="D198" s="3" t="s">
        <v>355</v>
      </c>
      <c r="E198" s="3" t="s">
        <v>356</v>
      </c>
      <c r="F198" s="3"/>
      <c r="G198" s="5"/>
      <c r="H198" s="3" t="s">
        <v>352</v>
      </c>
      <c r="I198" s="3" t="s">
        <v>353</v>
      </c>
      <c r="J198" s="3" t="s">
        <v>354</v>
      </c>
      <c r="K198" s="3" t="s">
        <v>355</v>
      </c>
      <c r="L198" s="3" t="s">
        <v>356</v>
      </c>
      <c r="M198" s="3"/>
    </row>
    <row r="199" customHeight="1" spans="1:13">
      <c r="A199" s="5">
        <v>1</v>
      </c>
      <c r="B199" s="6">
        <v>55</v>
      </c>
      <c r="C199" s="5" t="str">
        <f>VLOOKUP(B199,Entry,2)</f>
        <v>Catriona Devine</v>
      </c>
      <c r="D199" s="5" t="str">
        <f>VLOOKUP(B199,Entry,3)</f>
        <v>Finn Valley</v>
      </c>
      <c r="E199" s="9" t="s">
        <v>508</v>
      </c>
      <c r="F199" s="6" t="s">
        <v>73</v>
      </c>
      <c r="G199" s="5"/>
      <c r="H199" s="5">
        <v>1</v>
      </c>
      <c r="I199" s="6">
        <v>176</v>
      </c>
      <c r="J199" s="5" t="str">
        <f>VLOOKUP(I199,Entry,2)</f>
        <v>Brian McElvanna</v>
      </c>
      <c r="K199" s="5" t="str">
        <f>VLOOKUP(I199,Entry,3)</f>
        <v>Armagh AC</v>
      </c>
      <c r="L199" s="9" t="s">
        <v>509</v>
      </c>
      <c r="M199" s="6" t="s">
        <v>32</v>
      </c>
    </row>
    <row r="200" customHeight="1" spans="1:13">
      <c r="A200" s="5">
        <v>2</v>
      </c>
      <c r="B200" s="6">
        <v>263</v>
      </c>
      <c r="C200" s="5" t="str">
        <f>VLOOKUP(B200,Entry,2)</f>
        <v>Odeta Sidlauskaite</v>
      </c>
      <c r="D200" s="5" t="str">
        <f>VLOOKUP(B200,Entry,3)</f>
        <v>Willowfield Harriers</v>
      </c>
      <c r="E200" s="9" t="s">
        <v>510</v>
      </c>
      <c r="F200" s="6" t="s">
        <v>12</v>
      </c>
      <c r="G200" s="5"/>
      <c r="H200" s="5">
        <v>2</v>
      </c>
      <c r="I200" s="6">
        <v>150</v>
      </c>
      <c r="J200" s="5" t="str">
        <f>VLOOKUP(I200,Entry,2)</f>
        <v>Brendan Kerr</v>
      </c>
      <c r="K200" s="5" t="str">
        <f>VLOOKUP(I200,Entry,3)</f>
        <v>Ballymena Runners</v>
      </c>
      <c r="L200" s="9" t="s">
        <v>511</v>
      </c>
      <c r="M200" s="6" t="s">
        <v>2</v>
      </c>
    </row>
    <row r="201" customHeight="1" spans="1:13">
      <c r="A201" s="5">
        <v>3</v>
      </c>
      <c r="B201" s="6">
        <v>80</v>
      </c>
      <c r="C201" s="5" t="str">
        <f>VLOOKUP(B201,Entry,2)</f>
        <v>Anne Gilshinan</v>
      </c>
      <c r="D201" s="5" t="str">
        <f>VLOOKUP(B201,Entry,3)</f>
        <v>Slaney Olympic AC</v>
      </c>
      <c r="E201" s="9" t="s">
        <v>512</v>
      </c>
      <c r="F201" s="6" t="s">
        <v>36</v>
      </c>
      <c r="G201" s="5"/>
      <c r="H201" s="5">
        <v>3</v>
      </c>
      <c r="I201" s="6">
        <v>190</v>
      </c>
      <c r="J201" s="5" t="str">
        <f>VLOOKUP(I201,Entry,2)</f>
        <v>Mick McMahon</v>
      </c>
      <c r="K201" s="5" t="str">
        <f>VLOOKUP(I201,Entry,3)</f>
        <v>Clonliffe Harriers</v>
      </c>
      <c r="L201" s="9" t="s">
        <v>513</v>
      </c>
      <c r="M201" s="6" t="s">
        <v>32</v>
      </c>
    </row>
    <row r="202" customHeight="1" spans="1:13">
      <c r="A202" s="5">
        <v>4</v>
      </c>
      <c r="B202" s="6">
        <v>61</v>
      </c>
      <c r="C202" s="5" t="str">
        <f>VLOOKUP(B202,Entry,2)</f>
        <v>Anna Donnelly</v>
      </c>
      <c r="D202" s="5" t="str">
        <f>VLOOKUP(B202,Entry,3)</f>
        <v>Keep 'er Lit</v>
      </c>
      <c r="E202" s="9" t="s">
        <v>514</v>
      </c>
      <c r="F202" s="6" t="s">
        <v>109</v>
      </c>
      <c r="G202" s="5"/>
      <c r="H202" s="5">
        <v>4</v>
      </c>
      <c r="I202" s="6">
        <v>223</v>
      </c>
      <c r="J202" s="5" t="str">
        <f>VLOOKUP(I202,Entry,2)</f>
        <v>Ciaran Toner</v>
      </c>
      <c r="K202" s="5" t="str">
        <f>VLOOKUP(I202,Entry,3)</f>
        <v>Belfast Running Club</v>
      </c>
      <c r="L202" s="9" t="s">
        <v>515</v>
      </c>
      <c r="M202" s="6" t="s">
        <v>2</v>
      </c>
    </row>
    <row r="203" customHeight="1" spans="1:13">
      <c r="A203" s="5">
        <v>5</v>
      </c>
      <c r="B203" s="6">
        <v>9</v>
      </c>
      <c r="C203" s="5" t="str">
        <f>VLOOKUP(B203,Entry,2)</f>
        <v>Sarah Jane Beattie</v>
      </c>
      <c r="D203" s="5" t="str">
        <f>VLOOKUP(B203,Entry,3)</f>
        <v>Newry AC</v>
      </c>
      <c r="E203" s="9" t="s">
        <v>516</v>
      </c>
      <c r="F203" s="6" t="s">
        <v>10</v>
      </c>
      <c r="G203" s="5"/>
      <c r="H203" s="5">
        <v>5</v>
      </c>
      <c r="I203" s="6">
        <v>142</v>
      </c>
      <c r="J203" s="5" t="str">
        <f>VLOOKUP(I203,Entry,2)</f>
        <v>David Houston</v>
      </c>
      <c r="K203" s="5" t="str">
        <f>VLOOKUP(I203,Entry,3)</f>
        <v>Shettleston Harriers</v>
      </c>
      <c r="L203" s="9" t="s">
        <v>517</v>
      </c>
      <c r="M203" s="6" t="s">
        <v>26</v>
      </c>
    </row>
    <row r="204" customHeight="1" spans="1:13">
      <c r="A204" s="5">
        <v>6</v>
      </c>
      <c r="B204" s="6">
        <v>141</v>
      </c>
      <c r="C204" s="5" t="str">
        <f>VLOOKUP(B204,Entry,2)</f>
        <v>Christine Hooke</v>
      </c>
      <c r="D204" s="5" t="str">
        <f>VLOOKUP(B204,Entry,3)</f>
        <v>Dromore AC</v>
      </c>
      <c r="E204" s="9" t="s">
        <v>518</v>
      </c>
      <c r="F204" s="6" t="s">
        <v>10</v>
      </c>
      <c r="G204" s="5"/>
      <c r="H204" s="5">
        <v>6</v>
      </c>
      <c r="I204" s="6">
        <v>183</v>
      </c>
      <c r="J204" s="5" t="str">
        <f>VLOOKUP(I204,Entry,2)</f>
        <v>John McGuire</v>
      </c>
      <c r="K204" s="5" t="str">
        <f>VLOOKUP(I204,Entry,3)</f>
        <v>Armagh AC</v>
      </c>
      <c r="L204" s="9" t="s">
        <v>519</v>
      </c>
      <c r="M204" s="6" t="s">
        <v>32</v>
      </c>
    </row>
    <row r="205" customHeight="1" spans="1:13">
      <c r="A205" s="5"/>
      <c r="B205" s="5"/>
      <c r="C205" s="5"/>
      <c r="D205" s="5"/>
      <c r="E205" s="9"/>
      <c r="F205" s="5"/>
      <c r="G205" s="5"/>
      <c r="H205" s="5">
        <v>7</v>
      </c>
      <c r="I205" s="6">
        <v>172</v>
      </c>
      <c r="J205" s="5" t="str">
        <f>VLOOKUP(I205,Entry,2)</f>
        <v>Ian McCracken</v>
      </c>
      <c r="K205" s="5" t="str">
        <f>VLOOKUP(I205,Entry,3)</f>
        <v>Ballymena Runners</v>
      </c>
      <c r="L205" s="9" t="s">
        <v>520</v>
      </c>
      <c r="M205" s="6" t="s">
        <v>32</v>
      </c>
    </row>
    <row r="206" customHeight="1" spans="1:13">
      <c r="A206" s="5"/>
      <c r="B206" s="5"/>
      <c r="C206" s="5"/>
      <c r="D206" s="5"/>
      <c r="E206" s="9"/>
      <c r="F206" s="5"/>
      <c r="G206" s="5"/>
      <c r="H206" s="5">
        <v>8</v>
      </c>
      <c r="I206" s="6">
        <v>146</v>
      </c>
      <c r="J206" s="5" t="str">
        <f>VLOOKUP(I206,Entry,2)</f>
        <v>Stephen Jamison</v>
      </c>
      <c r="K206" s="5" t="str">
        <f>VLOOKUP(I206,Entry,3)</f>
        <v>City of Derry Spartans</v>
      </c>
      <c r="L206" s="9" t="s">
        <v>521</v>
      </c>
      <c r="M206" s="6" t="s">
        <v>32</v>
      </c>
    </row>
    <row r="207" customHeight="1" spans="1:13">
      <c r="A207" s="5"/>
      <c r="B207" s="5"/>
      <c r="C207" s="5"/>
      <c r="D207" s="5"/>
      <c r="E207" s="9"/>
      <c r="F207" s="5"/>
      <c r="G207" s="5"/>
      <c r="H207" s="5">
        <v>9</v>
      </c>
      <c r="I207" s="6">
        <v>256</v>
      </c>
      <c r="J207" s="5" t="str">
        <f>VLOOKUP(I207,Entry,2)</f>
        <v>Arran Rutledge</v>
      </c>
      <c r="K207" s="5" t="str">
        <f>VLOOKUP(I207,Entry,3)</f>
        <v>North Belfast Harriers</v>
      </c>
      <c r="L207" s="9" t="s">
        <v>522</v>
      </c>
      <c r="M207" s="6" t="s">
        <v>32</v>
      </c>
    </row>
    <row r="208" customHeight="1" spans="1:13">
      <c r="A208" s="5"/>
      <c r="B208" s="5"/>
      <c r="C208" s="5"/>
      <c r="D208" s="5"/>
      <c r="E208" s="9"/>
      <c r="F208" s="5"/>
      <c r="G208" s="5"/>
      <c r="H208" s="5"/>
      <c r="I208" s="5"/>
      <c r="J208" s="5"/>
      <c r="K208" s="5"/>
      <c r="L208" s="9"/>
      <c r="M208" s="5"/>
    </row>
    <row r="209" customHeight="1" spans="1:13">
      <c r="A209" s="3" t="s">
        <v>523</v>
      </c>
      <c r="B209" s="4"/>
      <c r="C209" s="4"/>
      <c r="D209" s="4"/>
      <c r="E209" s="4"/>
      <c r="F209" s="5"/>
      <c r="G209" s="5"/>
      <c r="H209" s="3" t="s">
        <v>524</v>
      </c>
      <c r="I209" s="4"/>
      <c r="J209" s="4"/>
      <c r="K209" s="4"/>
      <c r="L209" s="4"/>
      <c r="M209" s="5"/>
    </row>
    <row r="210" customHeight="1" spans="1:13">
      <c r="A210" s="3" t="s">
        <v>352</v>
      </c>
      <c r="B210" s="3" t="s">
        <v>353</v>
      </c>
      <c r="C210" s="3" t="s">
        <v>354</v>
      </c>
      <c r="D210" s="3" t="s">
        <v>355</v>
      </c>
      <c r="E210" s="3" t="s">
        <v>356</v>
      </c>
      <c r="F210" s="3"/>
      <c r="G210" s="5"/>
      <c r="H210" s="3" t="s">
        <v>352</v>
      </c>
      <c r="I210" s="3" t="s">
        <v>353</v>
      </c>
      <c r="J210" s="3" t="s">
        <v>354</v>
      </c>
      <c r="K210" s="3" t="s">
        <v>355</v>
      </c>
      <c r="L210" s="3" t="s">
        <v>356</v>
      </c>
      <c r="M210" s="3"/>
    </row>
    <row r="211" customHeight="1" spans="1:13">
      <c r="A211" s="5">
        <v>1</v>
      </c>
      <c r="B211" s="6">
        <v>32</v>
      </c>
      <c r="C211" s="5" t="str">
        <f>VLOOKUP(B211,Entry,2)</f>
        <v>David Clarke</v>
      </c>
      <c r="D211" s="5" t="str">
        <f>VLOOKUP(B211,Entry,3)</f>
        <v>North Belfast Harriers</v>
      </c>
      <c r="E211" s="9" t="s">
        <v>525</v>
      </c>
      <c r="F211" s="6" t="s">
        <v>63</v>
      </c>
      <c r="G211" s="5"/>
      <c r="H211" s="5">
        <v>1</v>
      </c>
      <c r="I211" s="6">
        <v>159</v>
      </c>
      <c r="J211" s="5" t="str">
        <f>VLOOKUP(I211,Entry,2)</f>
        <v>Barry Mackey</v>
      </c>
      <c r="K211" s="5" t="str">
        <f>VLOOKUP(I211,Entry,3)</f>
        <v>Letterkenny AC</v>
      </c>
      <c r="L211" s="9" t="s">
        <v>526</v>
      </c>
      <c r="M211" s="6" t="s">
        <v>43</v>
      </c>
    </row>
    <row r="212" customHeight="1" spans="1:13">
      <c r="A212" s="5">
        <v>2</v>
      </c>
      <c r="B212" s="6">
        <v>187</v>
      </c>
      <c r="C212" s="5" t="str">
        <f>VLOOKUP(B212,Entry,2)</f>
        <v>Nigel McKibbin</v>
      </c>
      <c r="D212" s="5" t="str">
        <f>VLOOKUP(B212,Entry,3)</f>
        <v>Dromore AC</v>
      </c>
      <c r="E212" s="9" t="s">
        <v>527</v>
      </c>
      <c r="F212" s="6" t="s">
        <v>15</v>
      </c>
      <c r="G212" s="5"/>
      <c r="H212" s="5">
        <v>2</v>
      </c>
      <c r="I212" s="6">
        <v>63</v>
      </c>
      <c r="J212" s="5" t="str">
        <f>VLOOKUP(I212,Entry,2)</f>
        <v>Diarmuid Doyle</v>
      </c>
      <c r="K212" s="5" t="str">
        <f>VLOOKUP(I212,Entry,3)</f>
        <v>Clonliffe Harriers</v>
      </c>
      <c r="L212" s="9" t="s">
        <v>528</v>
      </c>
      <c r="M212" s="6" t="s">
        <v>63</v>
      </c>
    </row>
    <row r="213" customHeight="1" spans="1:13">
      <c r="A213" s="5">
        <v>3</v>
      </c>
      <c r="B213" s="6">
        <v>17</v>
      </c>
      <c r="C213" s="5" t="str">
        <f>VLOOKUP(B213,Entry,2)</f>
        <v>Liam Bradley</v>
      </c>
      <c r="D213" s="5" t="str">
        <f>VLOOKUP(B213,Entry,3)</f>
        <v>Inishowen AC</v>
      </c>
      <c r="E213" s="9" t="s">
        <v>529</v>
      </c>
      <c r="F213" s="6" t="s">
        <v>15</v>
      </c>
      <c r="G213" s="5"/>
      <c r="H213" s="5">
        <v>3</v>
      </c>
      <c r="I213" s="6">
        <v>74</v>
      </c>
      <c r="J213" s="5" t="str">
        <f>VLOOKUP(I213,Entry,2)</f>
        <v>Joe Gallagher</v>
      </c>
      <c r="K213" s="5" t="str">
        <f>VLOOKUP(I213,Entry,3)</f>
        <v>North Belfast Harriers</v>
      </c>
      <c r="L213" s="9" t="s">
        <v>530</v>
      </c>
      <c r="M213" s="6" t="s">
        <v>63</v>
      </c>
    </row>
    <row r="214" customHeight="1" spans="1:13">
      <c r="A214" s="5">
        <v>4</v>
      </c>
      <c r="B214" s="6">
        <v>100</v>
      </c>
      <c r="C214" s="5" t="str">
        <f>VLOOKUP(B214,Entry,2)</f>
        <v>Stephen Hoey</v>
      </c>
      <c r="D214" s="5" t="str">
        <f>VLOOKUP(B214,Entry,3)</f>
        <v>Jog Lisburn</v>
      </c>
      <c r="E214" s="9" t="s">
        <v>531</v>
      </c>
      <c r="F214" s="6" t="s">
        <v>15</v>
      </c>
      <c r="G214" s="5"/>
      <c r="H214" s="5">
        <v>4</v>
      </c>
      <c r="I214" s="6">
        <v>255</v>
      </c>
      <c r="J214" s="5" t="str">
        <f>VLOOKUP(I214,Entry,2)</f>
        <v>Patrick Rocks</v>
      </c>
      <c r="K214" s="5" t="str">
        <f>VLOOKUP(I214,Entry,3)</f>
        <v>Newry City Runners</v>
      </c>
      <c r="L214" s="9" t="s">
        <v>532</v>
      </c>
      <c r="M214" s="6" t="s">
        <v>21</v>
      </c>
    </row>
    <row r="215" customHeight="1" spans="1:13">
      <c r="A215" s="5">
        <v>5</v>
      </c>
      <c r="B215" s="6">
        <v>34</v>
      </c>
      <c r="C215" s="5" t="str">
        <f>VLOOKUP(B215,Entry,2)</f>
        <v>Robert Clyde</v>
      </c>
      <c r="D215" s="5" t="str">
        <f>VLOOKUP(B215,Entry,3)</f>
        <v>Ballymena Runners</v>
      </c>
      <c r="E215" s="9" t="s">
        <v>533</v>
      </c>
      <c r="F215" s="6" t="s">
        <v>15</v>
      </c>
      <c r="G215" s="5"/>
      <c r="H215" s="5">
        <v>5</v>
      </c>
      <c r="I215" s="6">
        <v>70</v>
      </c>
      <c r="J215" s="5" t="str">
        <f>VLOOKUP(I215,Entry,2)</f>
        <v>Joe Frey</v>
      </c>
      <c r="K215" s="5" t="str">
        <f>VLOOKUP(I215,Entry,3)</f>
        <v>Lagan Valley AC</v>
      </c>
      <c r="L215" s="9" t="s">
        <v>534</v>
      </c>
      <c r="M215" s="6" t="s">
        <v>63</v>
      </c>
    </row>
    <row r="216" customHeight="1" spans="1:13">
      <c r="A216" s="5">
        <v>6</v>
      </c>
      <c r="B216" s="6">
        <v>186</v>
      </c>
      <c r="C216" s="5" t="str">
        <f>VLOOKUP(B216,Entry,2)</f>
        <v>Mark McKeown</v>
      </c>
      <c r="D216" s="5" t="str">
        <f>VLOOKUP(B216,Entry,3)</f>
        <v>Armagh AC</v>
      </c>
      <c r="E216" s="9" t="s">
        <v>535</v>
      </c>
      <c r="F216" s="6" t="s">
        <v>8</v>
      </c>
      <c r="G216" s="5"/>
      <c r="H216" s="5">
        <v>6</v>
      </c>
      <c r="I216" s="6">
        <v>194</v>
      </c>
      <c r="J216" s="5" t="str">
        <f>VLOOKUP(I216,Entry,2)</f>
        <v>John McMullin</v>
      </c>
      <c r="K216" s="5" t="str">
        <f>VLOOKUP(I216,Entry,3)</f>
        <v>Unattached</v>
      </c>
      <c r="L216" s="9" t="s">
        <v>536</v>
      </c>
      <c r="M216" s="6" t="s">
        <v>65</v>
      </c>
    </row>
    <row r="217" customHeight="1" spans="1:13">
      <c r="A217" s="5">
        <v>7</v>
      </c>
      <c r="B217" s="6">
        <v>197</v>
      </c>
      <c r="C217" s="5" t="str">
        <f>VLOOKUP(B217,Entry,2)</f>
        <v>Damien Mcdaid</v>
      </c>
      <c r="D217" s="5" t="str">
        <f>VLOOKUP(B217,Entry,3)</f>
        <v>Newcastle &amp; District AC</v>
      </c>
      <c r="E217" s="9" t="s">
        <v>537</v>
      </c>
      <c r="F217" s="6" t="s">
        <v>8</v>
      </c>
      <c r="G217" s="5"/>
      <c r="H217" s="5">
        <v>7</v>
      </c>
      <c r="I217" s="6">
        <v>243</v>
      </c>
      <c r="J217" s="5" t="str">
        <f>VLOOKUP(I217,Entry,2)</f>
        <v>Pat O'Driscoll</v>
      </c>
      <c r="K217" s="5" t="str">
        <f>VLOOKUP(I217,Entry,3)</f>
        <v>North Down AC</v>
      </c>
      <c r="L217" s="9" t="s">
        <v>538</v>
      </c>
      <c r="M217" s="6" t="s">
        <v>65</v>
      </c>
    </row>
    <row r="218" customHeight="1" spans="1:13">
      <c r="A218" s="5">
        <v>8</v>
      </c>
      <c r="B218" s="6">
        <v>15</v>
      </c>
      <c r="C218" s="5" t="str">
        <f>VLOOKUP(B218,Entry,2)</f>
        <v>Garvin Boyce</v>
      </c>
      <c r="D218" s="5" t="str">
        <f>VLOOKUP(B218,Entry,3)</f>
        <v>Finn Valley</v>
      </c>
      <c r="E218" s="9" t="s">
        <v>539</v>
      </c>
      <c r="F218" s="6" t="s">
        <v>8</v>
      </c>
      <c r="G218" s="5"/>
      <c r="H218" s="5"/>
      <c r="I218" s="5"/>
      <c r="J218" s="5"/>
      <c r="K218" s="5"/>
      <c r="L218" s="9"/>
      <c r="M218" s="5"/>
    </row>
    <row r="219" customHeight="1" spans="1:13">
      <c r="A219" s="5"/>
      <c r="B219" s="5"/>
      <c r="C219" s="5"/>
      <c r="D219" s="5"/>
      <c r="E219" s="9"/>
      <c r="F219" s="5"/>
      <c r="G219" s="5"/>
      <c r="H219" s="5"/>
      <c r="I219" s="5"/>
      <c r="J219" s="5"/>
      <c r="K219" s="5"/>
      <c r="L219" s="9"/>
      <c r="M219" s="5"/>
    </row>
    <row r="220" customHeight="1" spans="5:13">
      <c r="E220" s="20"/>
      <c r="F220" s="5"/>
      <c r="G220" s="5"/>
      <c r="M220" s="5"/>
    </row>
    <row r="221" customHeight="1" spans="1:13">
      <c r="A221" s="3" t="s">
        <v>540</v>
      </c>
      <c r="B221" s="4"/>
      <c r="C221" s="4"/>
      <c r="D221" s="4"/>
      <c r="E221" s="4"/>
      <c r="F221" s="5"/>
      <c r="G221" s="5"/>
      <c r="H221" s="19" t="s">
        <v>541</v>
      </c>
      <c r="I221" s="4"/>
      <c r="J221" s="4"/>
      <c r="K221" s="4"/>
      <c r="L221" s="4"/>
      <c r="M221" s="5"/>
    </row>
    <row r="222" customHeight="1" spans="1:13">
      <c r="A222" s="3" t="s">
        <v>352</v>
      </c>
      <c r="B222" s="3" t="s">
        <v>353</v>
      </c>
      <c r="C222" s="3" t="s">
        <v>354</v>
      </c>
      <c r="D222" s="3" t="s">
        <v>355</v>
      </c>
      <c r="E222" s="3" t="s">
        <v>356</v>
      </c>
      <c r="F222" s="3"/>
      <c r="G222" s="15"/>
      <c r="H222" s="3" t="s">
        <v>352</v>
      </c>
      <c r="I222" s="3" t="s">
        <v>353</v>
      </c>
      <c r="J222" s="3" t="s">
        <v>354</v>
      </c>
      <c r="K222" s="3" t="s">
        <v>355</v>
      </c>
      <c r="L222" s="3" t="s">
        <v>356</v>
      </c>
      <c r="M222" s="3"/>
    </row>
    <row r="223" customHeight="1" spans="1:13">
      <c r="A223" s="5">
        <v>1</v>
      </c>
      <c r="B223" s="6">
        <v>30</v>
      </c>
      <c r="C223" s="5" t="str">
        <f>VLOOKUP(B223,Entry,2)</f>
        <v>Suzie Cave</v>
      </c>
      <c r="D223" s="5" t="str">
        <f>VLOOKUP(B223,Entry,3)</f>
        <v>Lagan Valley AC</v>
      </c>
      <c r="E223" s="7">
        <v>63.5</v>
      </c>
      <c r="F223" s="6" t="s">
        <v>12</v>
      </c>
      <c r="G223" s="5"/>
      <c r="H223" s="5">
        <v>1</v>
      </c>
      <c r="I223" s="6">
        <v>147</v>
      </c>
      <c r="J223" s="5" t="str">
        <f>VLOOKUP(I223,Entry,2)</f>
        <v>Carol Kearney</v>
      </c>
      <c r="K223" s="5" t="str">
        <f>VLOOKUP(I223,Entry,3)</f>
        <v>Lucan Harriers</v>
      </c>
      <c r="L223" s="21">
        <v>69.2</v>
      </c>
      <c r="M223" s="6" t="s">
        <v>36</v>
      </c>
    </row>
    <row r="224" customHeight="1" spans="1:13">
      <c r="A224" s="5">
        <v>2</v>
      </c>
      <c r="B224" s="6">
        <v>215</v>
      </c>
      <c r="C224" s="5" t="str">
        <f>VLOOKUP(B224,Entry,2)</f>
        <v>Karen O Donnell</v>
      </c>
      <c r="D224" s="5" t="str">
        <f>VLOOKUP(B224,Entry,3)</f>
        <v>Olympian Youth &amp; AC</v>
      </c>
      <c r="E224" s="7">
        <v>64.9</v>
      </c>
      <c r="F224" s="6" t="s">
        <v>109</v>
      </c>
      <c r="G224" s="5"/>
      <c r="H224" s="5">
        <v>2</v>
      </c>
      <c r="I224" s="6">
        <v>234</v>
      </c>
      <c r="J224" s="5" t="str">
        <f>VLOOKUP(I224,Entry,2)</f>
        <v>Heather Williams</v>
      </c>
      <c r="K224" s="5" t="str">
        <f>VLOOKUP(I224,Entry,3)</f>
        <v>Enniskillen RC</v>
      </c>
      <c r="L224" s="6">
        <v>72.28</v>
      </c>
      <c r="M224" s="6" t="s">
        <v>18</v>
      </c>
    </row>
    <row r="225" customHeight="1" spans="1:13">
      <c r="A225" s="5">
        <v>3</v>
      </c>
      <c r="B225" s="6">
        <v>207</v>
      </c>
      <c r="C225" s="5" t="str">
        <f>VLOOKUP(B225,Entry,2)</f>
        <v>Michelle Morton</v>
      </c>
      <c r="D225" s="5" t="str">
        <f>VLOOKUP(B225,Entry,3)</f>
        <v>Dromore AC</v>
      </c>
      <c r="E225" s="7">
        <v>66.73</v>
      </c>
      <c r="F225" s="6" t="s">
        <v>12</v>
      </c>
      <c r="G225" s="5"/>
      <c r="H225" s="5">
        <v>3</v>
      </c>
      <c r="I225" s="6">
        <v>164</v>
      </c>
      <c r="J225" s="5" t="str">
        <f>VLOOKUP(I225,Entry,2)</f>
        <v>Debbie Matchett</v>
      </c>
      <c r="K225" s="5" t="str">
        <f>VLOOKUP(I225,Entry,3)</f>
        <v>Ballydrain Harriers AC</v>
      </c>
      <c r="L225" s="6">
        <v>78.57</v>
      </c>
      <c r="M225" s="6" t="s">
        <v>18</v>
      </c>
    </row>
    <row r="226" customHeight="1" spans="1:13">
      <c r="A226" s="5">
        <v>4</v>
      </c>
      <c r="B226" s="6">
        <v>57</v>
      </c>
      <c r="C226" s="5" t="str">
        <f>VLOOKUP(B226,Entry,2)</f>
        <v>Sorcha Dineen</v>
      </c>
      <c r="D226" s="5" t="str">
        <f>VLOOKUP(B226,Entry,3)</f>
        <v>Lucan Harriers</v>
      </c>
      <c r="E226" s="7">
        <v>67.19</v>
      </c>
      <c r="F226" s="6" t="s">
        <v>10</v>
      </c>
      <c r="G226" s="5"/>
      <c r="H226" s="5"/>
      <c r="I226" s="5"/>
      <c r="J226" s="5"/>
      <c r="K226" s="5"/>
      <c r="L226" s="5"/>
      <c r="M226" s="5"/>
    </row>
    <row r="227" customHeight="1" spans="1:13">
      <c r="A227" s="5">
        <v>5</v>
      </c>
      <c r="B227" s="6">
        <v>153</v>
      </c>
      <c r="C227" s="5" t="str">
        <f>VLOOKUP(B227,Entry,2)</f>
        <v>Kathleen Law</v>
      </c>
      <c r="D227" s="5" t="str">
        <f>VLOOKUP(B227,Entry,3)</f>
        <v>Ballymena Runners</v>
      </c>
      <c r="E227" s="16">
        <v>67.43</v>
      </c>
      <c r="F227" s="6" t="s">
        <v>10</v>
      </c>
      <c r="G227" s="5"/>
      <c r="H227" s="5"/>
      <c r="I227" s="5"/>
      <c r="J227" s="5"/>
      <c r="K227" s="5"/>
      <c r="L227" s="5"/>
      <c r="M227" s="5"/>
    </row>
    <row r="228" customHeight="1" spans="1:13">
      <c r="A228" s="5">
        <v>6</v>
      </c>
      <c r="B228" s="6">
        <v>239</v>
      </c>
      <c r="C228" s="5" t="str">
        <f>VLOOKUP(B228,Entry,2)</f>
        <v>Paula Worthington</v>
      </c>
      <c r="D228" s="5" t="str">
        <f>VLOOKUP(B228,Entry,3)</f>
        <v>Ballymena Runners</v>
      </c>
      <c r="E228" s="16">
        <v>71.85</v>
      </c>
      <c r="F228" s="6" t="s">
        <v>109</v>
      </c>
      <c r="G228" s="5"/>
      <c r="H228" s="5"/>
      <c r="I228" s="5"/>
      <c r="J228" s="5"/>
      <c r="K228" s="5"/>
      <c r="L228" s="5"/>
      <c r="M228" s="5"/>
    </row>
    <row r="229" customHeight="1" spans="1:13">
      <c r="A229" s="5">
        <v>7</v>
      </c>
      <c r="B229" s="6">
        <v>67</v>
      </c>
      <c r="C229" s="5" t="str">
        <f>VLOOKUP(B229,Entry,2)</f>
        <v>Jenny Finlay</v>
      </c>
      <c r="D229" s="5" t="str">
        <f>VLOOKUP(B229,Entry,3)</f>
        <v>Lagan Valley AC</v>
      </c>
      <c r="E229" s="16">
        <v>74.78</v>
      </c>
      <c r="F229" s="6" t="s">
        <v>10</v>
      </c>
      <c r="G229" s="5"/>
      <c r="H229" s="5"/>
      <c r="I229" s="5"/>
      <c r="J229" s="5"/>
      <c r="K229" s="5"/>
      <c r="L229" s="5"/>
      <c r="M229" s="5"/>
    </row>
    <row r="230" customHeight="1" spans="1:13">
      <c r="A230" s="5">
        <v>8</v>
      </c>
      <c r="B230" s="6">
        <v>276</v>
      </c>
      <c r="C230" s="5" t="str">
        <f>VLOOKUP(B230,Entry,2)</f>
        <v>Michelle McMullan</v>
      </c>
      <c r="D230" s="5" t="str">
        <f>VLOOKUP(B230,Entry,3)</f>
        <v>Armagh AC</v>
      </c>
      <c r="E230" s="16">
        <v>82.78</v>
      </c>
      <c r="F230" s="6" t="s">
        <v>109</v>
      </c>
      <c r="G230" s="5"/>
      <c r="H230" s="5"/>
      <c r="I230" s="5"/>
      <c r="J230" s="5"/>
      <c r="K230" s="5"/>
      <c r="L230" s="5"/>
      <c r="M230" s="5"/>
    </row>
    <row r="231" customHeight="1" spans="1:13">
      <c r="A231" s="5"/>
      <c r="B231" s="5"/>
      <c r="C231" s="5"/>
      <c r="D231" s="5"/>
      <c r="E231" s="16"/>
      <c r="F231" s="5"/>
      <c r="G231" s="5"/>
      <c r="H231" s="5"/>
      <c r="I231" s="5"/>
      <c r="J231" s="5"/>
      <c r="K231" s="5"/>
      <c r="L231" s="5"/>
      <c r="M231" s="5"/>
    </row>
    <row r="232" customHeight="1" spans="5:13">
      <c r="E232" s="20"/>
      <c r="F232" s="5"/>
      <c r="G232" s="5"/>
      <c r="H232" s="5"/>
      <c r="I232" s="5"/>
      <c r="J232" s="5"/>
      <c r="K232" s="5"/>
      <c r="L232" s="5"/>
      <c r="M232" s="5"/>
    </row>
    <row r="233" customHeight="1" spans="1:13">
      <c r="A233" s="3" t="s">
        <v>542</v>
      </c>
      <c r="B233" s="4"/>
      <c r="C233" s="4"/>
      <c r="D233" s="4"/>
      <c r="E233" s="4"/>
      <c r="F233" s="5"/>
      <c r="G233" s="5"/>
      <c r="H233" s="19" t="s">
        <v>543</v>
      </c>
      <c r="I233" s="4"/>
      <c r="J233" s="4"/>
      <c r="K233" s="4"/>
      <c r="L233" s="4"/>
      <c r="M233" s="5"/>
    </row>
    <row r="234" customHeight="1" spans="1:13">
      <c r="A234" s="3" t="s">
        <v>352</v>
      </c>
      <c r="B234" s="3" t="s">
        <v>353</v>
      </c>
      <c r="C234" s="3" t="s">
        <v>354</v>
      </c>
      <c r="D234" s="3" t="s">
        <v>355</v>
      </c>
      <c r="E234" s="3" t="s">
        <v>356</v>
      </c>
      <c r="F234" s="3"/>
      <c r="G234" s="15"/>
      <c r="H234" s="3" t="s">
        <v>352</v>
      </c>
      <c r="I234" s="3" t="s">
        <v>353</v>
      </c>
      <c r="J234" s="3" t="s">
        <v>354</v>
      </c>
      <c r="K234" s="3" t="s">
        <v>355</v>
      </c>
      <c r="L234" s="3" t="s">
        <v>356</v>
      </c>
      <c r="M234" s="3"/>
    </row>
    <row r="235" customHeight="1" spans="1:13">
      <c r="A235" s="5">
        <v>1</v>
      </c>
      <c r="B235" s="6">
        <v>14</v>
      </c>
      <c r="C235" s="5" t="str">
        <f>VLOOKUP(B235,Entry,2)</f>
        <v>Brian Boyce</v>
      </c>
      <c r="D235" s="5" t="str">
        <f>VLOOKUP(B235,Entry,3)</f>
        <v>Milford Athletics Club</v>
      </c>
      <c r="E235" s="16">
        <v>54.61</v>
      </c>
      <c r="F235" s="6" t="s">
        <v>32</v>
      </c>
      <c r="G235" s="5"/>
      <c r="H235" s="5">
        <v>1</v>
      </c>
      <c r="I235" s="6">
        <v>170</v>
      </c>
      <c r="J235" s="5" t="str">
        <f>VLOOKUP(I235,Entry,2)</f>
        <v>David McConnell</v>
      </c>
      <c r="K235" s="5" t="str">
        <f>VLOOKUP(I235,Entry,3)</f>
        <v>Unattached</v>
      </c>
      <c r="L235" s="6">
        <v>54.87</v>
      </c>
      <c r="M235" s="5"/>
    </row>
    <row r="236" customHeight="1" spans="1:13">
      <c r="A236" s="5">
        <v>2</v>
      </c>
      <c r="B236" s="6">
        <v>285</v>
      </c>
      <c r="C236" s="5" t="str">
        <f>VLOOKUP(B236,Entry,2)</f>
        <v>Eoghan Devlin</v>
      </c>
      <c r="D236" s="5" t="str">
        <f>VLOOKUP(B236,Entry,3)</f>
        <v>Mid Ulster AC</v>
      </c>
      <c r="E236" s="16">
        <v>57.06</v>
      </c>
      <c r="F236" s="6" t="s">
        <v>32</v>
      </c>
      <c r="G236" s="5"/>
      <c r="H236" s="5">
        <v>2</v>
      </c>
      <c r="I236" s="6">
        <v>220</v>
      </c>
      <c r="J236" s="5" t="str">
        <f>VLOOKUP(I236,Entry,2)</f>
        <v>Liam O'Donnell</v>
      </c>
      <c r="K236" s="5" t="str">
        <f>VLOOKUP(I236,Entry,3)</f>
        <v>City of Derry Spartans</v>
      </c>
      <c r="L236" s="6">
        <v>57.45</v>
      </c>
      <c r="M236" s="5"/>
    </row>
    <row r="237" customHeight="1" spans="1:13">
      <c r="A237" s="5">
        <v>3</v>
      </c>
      <c r="B237" s="6">
        <v>217</v>
      </c>
      <c r="C237" s="5" t="str">
        <f>VLOOKUP(B237,Entry,2)</f>
        <v>Patrick O' Donnell</v>
      </c>
      <c r="D237" s="5" t="str">
        <f>VLOOKUP(B237,Entry,3)</f>
        <v>Olympian Youth &amp; AC</v>
      </c>
      <c r="E237" s="7">
        <v>58.17</v>
      </c>
      <c r="F237" s="6" t="s">
        <v>26</v>
      </c>
      <c r="G237" s="5"/>
      <c r="H237" s="5">
        <v>3</v>
      </c>
      <c r="I237" s="6">
        <v>152</v>
      </c>
      <c r="J237" s="5" t="str">
        <f>VLOOKUP(I237,Entry,2)</f>
        <v>Sean Lavery</v>
      </c>
      <c r="K237" s="5" t="str">
        <f>VLOOKUP(I237,Entry,3)</f>
        <v>Lagan Valley AC</v>
      </c>
      <c r="L237" s="6">
        <v>57.63</v>
      </c>
      <c r="M237" s="5"/>
    </row>
    <row r="238" customHeight="1" spans="1:13">
      <c r="A238" s="5">
        <v>4</v>
      </c>
      <c r="B238" s="6">
        <v>180</v>
      </c>
      <c r="C238" s="5" t="str">
        <f>VLOOKUP(B238,Entry,2)</f>
        <v>Michael McGowan</v>
      </c>
      <c r="D238" s="5" t="str">
        <f>VLOOKUP(B238,Entry,3)</f>
        <v>City of Derry Spartans</v>
      </c>
      <c r="E238" s="7">
        <v>61.2</v>
      </c>
      <c r="F238" s="6" t="s">
        <v>32</v>
      </c>
      <c r="G238" s="5"/>
      <c r="H238" s="5">
        <v>4</v>
      </c>
      <c r="I238" s="6">
        <v>235</v>
      </c>
      <c r="J238" s="5" t="str">
        <f>VLOOKUP(I238,Entry,2)</f>
        <v>Paul Wilson</v>
      </c>
      <c r="K238" s="5" t="str">
        <f>VLOOKUP(I238,Entry,3)</f>
        <v>NI Civil Service AC</v>
      </c>
      <c r="L238" s="6">
        <v>62.74</v>
      </c>
      <c r="M238" s="5"/>
    </row>
    <row r="239" customHeight="1" spans="1:13">
      <c r="A239" s="5">
        <v>5</v>
      </c>
      <c r="B239" s="6">
        <v>47</v>
      </c>
      <c r="C239" s="5" t="str">
        <f>VLOOKUP(B239,Entry,2)</f>
        <v>Claudio D'Arconte</v>
      </c>
      <c r="D239" s="5" t="str">
        <f>VLOOKUP(B239,Entry,3)</f>
        <v>Lagan Valley AC</v>
      </c>
      <c r="E239" s="16">
        <v>68.09</v>
      </c>
      <c r="F239" s="6" t="s">
        <v>32</v>
      </c>
      <c r="G239" s="5"/>
      <c r="H239" s="5">
        <v>5</v>
      </c>
      <c r="I239" s="6">
        <v>1</v>
      </c>
      <c r="J239" s="5" t="str">
        <f>VLOOKUP(I239,Entry,2)</f>
        <v>Ramey Adams</v>
      </c>
      <c r="K239" s="5" t="str">
        <f>VLOOKUP(I239,Entry,3)</f>
        <v>North Belfast Harriers</v>
      </c>
      <c r="L239" s="9" t="s">
        <v>544</v>
      </c>
      <c r="M239" s="26" t="s">
        <v>545</v>
      </c>
    </row>
    <row r="240" customHeight="1" spans="5:13">
      <c r="E240" s="20"/>
      <c r="F240" s="5"/>
      <c r="G240" s="5"/>
      <c r="M240" s="5"/>
    </row>
    <row r="241" customHeight="1" spans="1:13">
      <c r="A241" s="19" t="s">
        <v>546</v>
      </c>
      <c r="B241" s="4"/>
      <c r="C241" s="4"/>
      <c r="D241" s="4"/>
      <c r="E241" s="4"/>
      <c r="F241" s="5"/>
      <c r="G241" s="5"/>
      <c r="H241" s="19" t="s">
        <v>547</v>
      </c>
      <c r="I241" s="4"/>
      <c r="J241" s="4"/>
      <c r="K241" s="4"/>
      <c r="L241" s="4"/>
      <c r="M241" s="5"/>
    </row>
    <row r="242" customHeight="1" spans="1:13">
      <c r="A242" s="3" t="s">
        <v>352</v>
      </c>
      <c r="B242" s="3" t="s">
        <v>353</v>
      </c>
      <c r="C242" s="3" t="s">
        <v>354</v>
      </c>
      <c r="D242" s="3" t="s">
        <v>355</v>
      </c>
      <c r="E242" s="3" t="s">
        <v>356</v>
      </c>
      <c r="F242" s="3"/>
      <c r="G242" s="15"/>
      <c r="H242" s="3" t="s">
        <v>352</v>
      </c>
      <c r="I242" s="3" t="s">
        <v>353</v>
      </c>
      <c r="J242" s="3" t="s">
        <v>354</v>
      </c>
      <c r="K242" s="3" t="s">
        <v>355</v>
      </c>
      <c r="L242" s="3" t="s">
        <v>356</v>
      </c>
      <c r="M242" s="3"/>
    </row>
    <row r="243" customHeight="1" spans="1:13">
      <c r="A243" s="5">
        <v>1</v>
      </c>
      <c r="B243" s="6">
        <v>221</v>
      </c>
      <c r="C243" s="5" t="str">
        <f>VLOOKUP(B243,Entry,2)</f>
        <v>Mike Tarnawsky</v>
      </c>
      <c r="D243" s="5" t="str">
        <f>VLOOKUP(B243,Entry,3)</f>
        <v>Dundee Hawkhill Harriers</v>
      </c>
      <c r="E243" s="16">
        <v>55.45</v>
      </c>
      <c r="F243" s="6" t="s">
        <v>8</v>
      </c>
      <c r="G243" s="5"/>
      <c r="H243" s="5">
        <v>1</v>
      </c>
      <c r="I243" s="6">
        <v>18</v>
      </c>
      <c r="J243" s="5" t="str">
        <f>VLOOKUP(I243,Entry,2)</f>
        <v>George Brien</v>
      </c>
      <c r="K243" s="5" t="str">
        <f>VLOOKUP(I243,Entry,3)</f>
        <v>Springwell RC</v>
      </c>
      <c r="L243" s="16" t="s">
        <v>548</v>
      </c>
      <c r="M243" s="5"/>
    </row>
    <row r="244" customHeight="1" spans="1:13">
      <c r="A244" s="5">
        <v>2</v>
      </c>
      <c r="B244" s="6">
        <v>21</v>
      </c>
      <c r="C244" s="5" t="str">
        <f>VLOOKUP(B244,Entry,2)</f>
        <v>Robert Bruce-Brand</v>
      </c>
      <c r="D244" s="5" t="str">
        <f>VLOOKUP(B244,Entry,3)</f>
        <v>City of Derry Spartans</v>
      </c>
      <c r="E244" s="16">
        <v>56.24</v>
      </c>
      <c r="F244" s="6" t="s">
        <v>15</v>
      </c>
      <c r="G244" s="5"/>
      <c r="H244" s="5">
        <v>2</v>
      </c>
      <c r="I244" s="6">
        <v>238</v>
      </c>
      <c r="J244" s="5" t="str">
        <f>VLOOKUP(I244,Entry,2)</f>
        <v>Mike Wood</v>
      </c>
      <c r="K244" s="5" t="str">
        <f>VLOOKUP(I244,Entry,3)</f>
        <v>Edinburgh AC</v>
      </c>
      <c r="L244" s="7" t="s">
        <v>549</v>
      </c>
      <c r="M244" s="5"/>
    </row>
    <row r="245" customHeight="1" spans="1:13">
      <c r="A245" s="5">
        <v>3</v>
      </c>
      <c r="B245" s="6">
        <v>191</v>
      </c>
      <c r="C245" s="5" t="str">
        <f>VLOOKUP(B245,Entry,2)</f>
        <v>Mark McManus</v>
      </c>
      <c r="D245" s="5" t="str">
        <f>VLOOKUP(B245,Entry,3)</f>
        <v>Unattached</v>
      </c>
      <c r="E245" s="7">
        <v>63.44</v>
      </c>
      <c r="F245" s="6" t="s">
        <v>8</v>
      </c>
      <c r="G245" s="5"/>
      <c r="H245" s="5">
        <v>3</v>
      </c>
      <c r="I245" s="6">
        <v>168</v>
      </c>
      <c r="J245" s="5" t="str">
        <f>VLOOKUP(I245,Entry,2)</f>
        <v>Sean McAllister</v>
      </c>
      <c r="K245" s="5" t="str">
        <f>VLOOKUP(I245,Entry,3)</f>
        <v>Larne AC</v>
      </c>
      <c r="L245" s="16" t="s">
        <v>550</v>
      </c>
      <c r="M245" s="5"/>
    </row>
    <row r="246" customHeight="1" spans="1:13">
      <c r="A246" s="5">
        <v>4</v>
      </c>
      <c r="B246" s="6">
        <v>227</v>
      </c>
      <c r="C246" s="5" t="str">
        <f>VLOOKUP(B246,Entry,2)</f>
        <v>James Turtle</v>
      </c>
      <c r="D246" s="5" t="str">
        <f>VLOOKUP(B246,Entry,3)</f>
        <v>Ballymena Runners</v>
      </c>
      <c r="E246" s="7">
        <v>64.29</v>
      </c>
      <c r="F246" s="6" t="s">
        <v>15</v>
      </c>
      <c r="G246" s="5"/>
      <c r="H246" s="5">
        <v>4</v>
      </c>
      <c r="I246" s="6">
        <v>94</v>
      </c>
      <c r="J246" s="5" t="str">
        <f>VLOOKUP(I246,Entry,2)</f>
        <v>Jim Harris</v>
      </c>
      <c r="K246" s="5" t="str">
        <f>VLOOKUP(I246,Entry,3)</f>
        <v>Lagan Valley AC</v>
      </c>
      <c r="L246" s="16" t="s">
        <v>551</v>
      </c>
      <c r="M246" s="5"/>
    </row>
    <row r="247" customHeight="1" spans="1:13">
      <c r="A247" s="5">
        <v>5</v>
      </c>
      <c r="B247" s="6">
        <v>46</v>
      </c>
      <c r="C247" s="5" t="str">
        <f>VLOOKUP(B247,Entry,2)</f>
        <v>Paul Curtayne</v>
      </c>
      <c r="D247" s="5" t="str">
        <f>VLOOKUP(B247,Entry,3)</f>
        <v>Raheny Shamrock AC</v>
      </c>
      <c r="E247" s="7">
        <v>69.5</v>
      </c>
      <c r="F247" s="6" t="s">
        <v>15</v>
      </c>
      <c r="G247" s="5"/>
      <c r="H247" s="5">
        <v>5</v>
      </c>
      <c r="I247" s="6">
        <v>177</v>
      </c>
      <c r="J247" s="5" t="str">
        <f>VLOOKUP(I247,Entry,2)</f>
        <v>Peadar McGing</v>
      </c>
      <c r="K247" s="5" t="str">
        <f>VLOOKUP(I247,Entry,3)</f>
        <v>Dundrum South Dublin AC</v>
      </c>
      <c r="L247" s="9" t="s">
        <v>552</v>
      </c>
      <c r="M247" s="5"/>
    </row>
    <row r="248" customHeight="1" spans="1:13">
      <c r="A248" s="5"/>
      <c r="B248" s="5"/>
      <c r="C248" s="5"/>
      <c r="D248" s="5"/>
      <c r="E248" s="7"/>
      <c r="F248" s="5"/>
      <c r="G248" s="5"/>
      <c r="H248" s="5">
        <v>6</v>
      </c>
      <c r="I248" s="6">
        <v>2</v>
      </c>
      <c r="J248" s="5" t="str">
        <f>VLOOKUP(I248,Entry,2)</f>
        <v>John Adgey</v>
      </c>
      <c r="K248" s="5" t="str">
        <f>VLOOKUP(I248,Entry,3)</f>
        <v>North Down AC</v>
      </c>
      <c r="L248" s="16" t="s">
        <v>553</v>
      </c>
      <c r="M248" s="5"/>
    </row>
    <row r="249" customHeight="1" spans="1:13">
      <c r="A249" s="5"/>
      <c r="B249" s="5"/>
      <c r="C249" s="5"/>
      <c r="D249" s="5"/>
      <c r="E249" s="7"/>
      <c r="F249" s="5"/>
      <c r="G249" s="5"/>
      <c r="H249" s="5">
        <v>7</v>
      </c>
      <c r="I249" s="6">
        <v>88</v>
      </c>
      <c r="J249" s="5" t="str">
        <f>VLOOKUP(I249,Entry,2)</f>
        <v>John Gibson Gribben</v>
      </c>
      <c r="K249" s="5" t="str">
        <f>VLOOKUP(I249,Entry,3)</f>
        <v>Orangegrove AC</v>
      </c>
      <c r="L249" s="16" t="s">
        <v>554</v>
      </c>
      <c r="M249" s="5"/>
    </row>
    <row r="250" customHeight="1" spans="1:13">
      <c r="A250" s="5"/>
      <c r="B250" s="5"/>
      <c r="C250" s="5"/>
      <c r="D250" s="5"/>
      <c r="E250" s="7"/>
      <c r="F250" s="5"/>
      <c r="G250" s="5"/>
      <c r="H250" s="5"/>
      <c r="I250" s="5"/>
      <c r="J250" s="5"/>
      <c r="K250" s="5"/>
      <c r="L250" s="9"/>
      <c r="M250" s="5"/>
    </row>
    <row r="251" customHeight="1" spans="5:13">
      <c r="E251" s="20"/>
      <c r="F251" s="5"/>
      <c r="G251" s="5"/>
      <c r="M251" s="5"/>
    </row>
    <row r="252" customHeight="1" spans="5:13">
      <c r="E252" s="20"/>
      <c r="F252" s="5"/>
      <c r="G252" s="5"/>
      <c r="M252" s="5"/>
    </row>
    <row r="253" customHeight="1" spans="5:13">
      <c r="E253" s="20"/>
      <c r="F253" s="5"/>
      <c r="G253" s="5"/>
      <c r="M253" s="5"/>
    </row>
    <row r="254" customHeight="1" spans="5:13">
      <c r="E254" s="20"/>
      <c r="F254" s="5"/>
      <c r="G254" s="5"/>
      <c r="M254" s="5"/>
    </row>
    <row r="255" customHeight="1" spans="5:13">
      <c r="E255" s="20"/>
      <c r="F255" s="5"/>
      <c r="G255" s="5"/>
      <c r="M255" s="5"/>
    </row>
    <row r="256" customHeight="1" spans="5:13">
      <c r="E256" s="20"/>
      <c r="F256" s="5"/>
      <c r="G256" s="5"/>
      <c r="M256" s="5"/>
    </row>
    <row r="257" customHeight="1" spans="5:13">
      <c r="E257" s="20"/>
      <c r="F257" s="5"/>
      <c r="G257" s="5"/>
      <c r="M257" s="5"/>
    </row>
    <row r="258" customHeight="1" spans="5:13">
      <c r="E258" s="20"/>
      <c r="F258" s="5"/>
      <c r="G258" s="5"/>
      <c r="M258" s="5"/>
    </row>
    <row r="259" customHeight="1" spans="5:13">
      <c r="E259" s="20"/>
      <c r="F259" s="5"/>
      <c r="G259" s="5"/>
      <c r="M259" s="5"/>
    </row>
    <row r="260" customHeight="1" spans="5:13">
      <c r="E260" s="20"/>
      <c r="F260" s="5"/>
      <c r="G260" s="5"/>
      <c r="M260" s="5"/>
    </row>
    <row r="261" customHeight="1" spans="5:13">
      <c r="E261" s="20"/>
      <c r="F261" s="5"/>
      <c r="G261" s="5"/>
      <c r="M261" s="5"/>
    </row>
    <row r="262" customHeight="1" spans="5:13">
      <c r="E262" s="20"/>
      <c r="F262" s="5"/>
      <c r="G262" s="5"/>
      <c r="M262" s="5"/>
    </row>
    <row r="263" customHeight="1" spans="5:13">
      <c r="E263" s="20"/>
      <c r="F263" s="5"/>
      <c r="G263" s="5"/>
      <c r="M263" s="5"/>
    </row>
    <row r="264" customHeight="1" spans="5:13">
      <c r="E264" s="20"/>
      <c r="F264" s="5"/>
      <c r="G264" s="5"/>
      <c r="M264" s="5"/>
    </row>
    <row r="265" customHeight="1" spans="5:13">
      <c r="E265" s="20"/>
      <c r="F265" s="5"/>
      <c r="G265" s="5"/>
      <c r="M265" s="5"/>
    </row>
    <row r="266" customHeight="1" spans="5:13">
      <c r="E266" s="20"/>
      <c r="F266" s="5"/>
      <c r="G266" s="5"/>
      <c r="M266" s="5"/>
    </row>
    <row r="267" customHeight="1" spans="5:13">
      <c r="E267" s="20"/>
      <c r="F267" s="5"/>
      <c r="G267" s="5"/>
      <c r="M267" s="5"/>
    </row>
    <row r="268" customHeight="1" spans="5:13">
      <c r="E268" s="20"/>
      <c r="F268" s="5"/>
      <c r="G268" s="5"/>
      <c r="M268" s="5"/>
    </row>
    <row r="269" customHeight="1" spans="5:13">
      <c r="E269" s="20"/>
      <c r="F269" s="5"/>
      <c r="G269" s="5"/>
      <c r="M269" s="5"/>
    </row>
    <row r="270" customHeight="1" spans="5:13">
      <c r="E270" s="20"/>
      <c r="F270" s="5"/>
      <c r="G270" s="5"/>
      <c r="M270" s="5"/>
    </row>
    <row r="271" customHeight="1" spans="5:13">
      <c r="E271" s="20"/>
      <c r="F271" s="5"/>
      <c r="G271" s="5"/>
      <c r="M271" s="5"/>
    </row>
    <row r="272" customHeight="1" spans="5:13">
      <c r="E272" s="20"/>
      <c r="F272" s="5"/>
      <c r="G272" s="5"/>
      <c r="M272" s="5"/>
    </row>
    <row r="273" customHeight="1" spans="5:13">
      <c r="E273" s="20"/>
      <c r="F273" s="5"/>
      <c r="G273" s="5"/>
      <c r="M273" s="5"/>
    </row>
    <row r="274" customHeight="1" spans="5:13">
      <c r="E274" s="20"/>
      <c r="F274" s="5"/>
      <c r="G274" s="5"/>
      <c r="M274" s="5"/>
    </row>
    <row r="275" customHeight="1" spans="5:13">
      <c r="E275" s="20"/>
      <c r="F275" s="5"/>
      <c r="G275" s="5"/>
      <c r="M275" s="5"/>
    </row>
    <row r="276" customHeight="1" spans="5:13">
      <c r="E276" s="20"/>
      <c r="F276" s="5"/>
      <c r="G276" s="5"/>
      <c r="M276" s="5"/>
    </row>
    <row r="277" customHeight="1" spans="5:13">
      <c r="E277" s="20"/>
      <c r="F277" s="5"/>
      <c r="G277" s="5"/>
      <c r="M277" s="5"/>
    </row>
    <row r="278" customHeight="1" spans="5:13">
      <c r="E278" s="20"/>
      <c r="F278" s="5"/>
      <c r="G278" s="5"/>
      <c r="M278" s="5"/>
    </row>
    <row r="279" customHeight="1" spans="5:13">
      <c r="E279" s="20"/>
      <c r="F279" s="5"/>
      <c r="G279" s="5"/>
      <c r="M279" s="5"/>
    </row>
    <row r="280" customHeight="1" spans="5:13">
      <c r="E280" s="20"/>
      <c r="F280" s="5"/>
      <c r="G280" s="5"/>
      <c r="M280" s="5"/>
    </row>
    <row r="281" customHeight="1" spans="5:13">
      <c r="E281" s="20"/>
      <c r="F281" s="5"/>
      <c r="G281" s="5"/>
      <c r="M281" s="5"/>
    </row>
    <row r="282" customHeight="1" spans="5:13">
      <c r="E282" s="20"/>
      <c r="F282" s="5"/>
      <c r="G282" s="5"/>
      <c r="M282" s="5"/>
    </row>
    <row r="283" customHeight="1" spans="5:13">
      <c r="E283" s="20"/>
      <c r="F283" s="5"/>
      <c r="G283" s="5"/>
      <c r="M283" s="5"/>
    </row>
    <row r="284" customHeight="1" spans="5:13">
      <c r="E284" s="20"/>
      <c r="F284" s="5"/>
      <c r="G284" s="5"/>
      <c r="M284" s="5"/>
    </row>
    <row r="285" customHeight="1" spans="5:13">
      <c r="E285" s="20"/>
      <c r="F285" s="5"/>
      <c r="G285" s="5"/>
      <c r="M285" s="5"/>
    </row>
    <row r="286" customHeight="1" spans="5:13">
      <c r="E286" s="20"/>
      <c r="F286" s="5"/>
      <c r="G286" s="5"/>
      <c r="M286" s="5"/>
    </row>
    <row r="287" customHeight="1" spans="5:13">
      <c r="E287" s="20"/>
      <c r="F287" s="5"/>
      <c r="G287" s="5"/>
      <c r="M287" s="5"/>
    </row>
    <row r="288" customHeight="1" spans="5:13">
      <c r="E288" s="20"/>
      <c r="F288" s="5"/>
      <c r="G288" s="5"/>
      <c r="M288" s="5"/>
    </row>
    <row r="289" customHeight="1" spans="5:13">
      <c r="E289" s="20"/>
      <c r="F289" s="5"/>
      <c r="G289" s="5"/>
      <c r="M289" s="5"/>
    </row>
    <row r="290" customHeight="1" spans="5:13">
      <c r="E290" s="20"/>
      <c r="F290" s="5"/>
      <c r="G290" s="5"/>
      <c r="M290" s="5"/>
    </row>
    <row r="291" customHeight="1" spans="5:13">
      <c r="E291" s="20"/>
      <c r="F291" s="5"/>
      <c r="G291" s="5"/>
      <c r="M291" s="5"/>
    </row>
    <row r="292" customHeight="1" spans="5:13">
      <c r="E292" s="20"/>
      <c r="F292" s="5"/>
      <c r="G292" s="5"/>
      <c r="M292" s="5"/>
    </row>
    <row r="293" customHeight="1" spans="5:13">
      <c r="E293" s="20"/>
      <c r="F293" s="5"/>
      <c r="G293" s="5"/>
      <c r="M293" s="5"/>
    </row>
    <row r="294" customHeight="1" spans="5:13">
      <c r="E294" s="20"/>
      <c r="F294" s="5"/>
      <c r="G294" s="5"/>
      <c r="M294" s="5"/>
    </row>
    <row r="295" customHeight="1" spans="5:13">
      <c r="E295" s="20"/>
      <c r="F295" s="5"/>
      <c r="G295" s="5"/>
      <c r="M295" s="5"/>
    </row>
    <row r="296" customHeight="1" spans="5:13">
      <c r="E296" s="20"/>
      <c r="F296" s="5"/>
      <c r="G296" s="5"/>
      <c r="M296" s="5"/>
    </row>
    <row r="297" customHeight="1" spans="5:13">
      <c r="E297" s="20"/>
      <c r="F297" s="5"/>
      <c r="G297" s="5"/>
      <c r="M297" s="5"/>
    </row>
    <row r="298" customHeight="1" spans="5:13">
      <c r="E298" s="20"/>
      <c r="F298" s="5"/>
      <c r="G298" s="5"/>
      <c r="M298" s="5"/>
    </row>
    <row r="299" customHeight="1" spans="5:13">
      <c r="E299" s="20"/>
      <c r="F299" s="5"/>
      <c r="G299" s="5"/>
      <c r="M299" s="5"/>
    </row>
    <row r="300" customHeight="1" spans="5:13">
      <c r="E300" s="20"/>
      <c r="F300" s="5"/>
      <c r="G300" s="5"/>
      <c r="M300" s="5"/>
    </row>
    <row r="301" customHeight="1" spans="5:13">
      <c r="E301" s="20"/>
      <c r="F301" s="5"/>
      <c r="G301" s="5"/>
      <c r="M301" s="5"/>
    </row>
    <row r="302" customHeight="1" spans="5:13">
      <c r="E302" s="20"/>
      <c r="F302" s="5"/>
      <c r="G302" s="5"/>
      <c r="M302" s="5"/>
    </row>
    <row r="303" customHeight="1" spans="5:13">
      <c r="E303" s="20"/>
      <c r="F303" s="5"/>
      <c r="G303" s="5"/>
      <c r="M303" s="5"/>
    </row>
    <row r="304" customHeight="1" spans="5:13">
      <c r="E304" s="20"/>
      <c r="F304" s="5"/>
      <c r="G304" s="5"/>
      <c r="M304" s="5"/>
    </row>
    <row r="305" customHeight="1" spans="5:13">
      <c r="E305" s="20"/>
      <c r="F305" s="5"/>
      <c r="G305" s="5"/>
      <c r="M305" s="5"/>
    </row>
    <row r="306" customHeight="1" spans="5:13">
      <c r="E306" s="20"/>
      <c r="F306" s="5"/>
      <c r="G306" s="5"/>
      <c r="M306" s="5"/>
    </row>
    <row r="307" customHeight="1" spans="5:13">
      <c r="E307" s="20"/>
      <c r="F307" s="5"/>
      <c r="G307" s="5"/>
      <c r="M307" s="5"/>
    </row>
    <row r="308" customHeight="1" spans="5:13">
      <c r="E308" s="20"/>
      <c r="F308" s="5"/>
      <c r="G308" s="5"/>
      <c r="M308" s="5"/>
    </row>
    <row r="309" customHeight="1" spans="5:13">
      <c r="E309" s="20"/>
      <c r="F309" s="5"/>
      <c r="G309" s="5"/>
      <c r="M309" s="5"/>
    </row>
    <row r="310" customHeight="1" spans="5:13">
      <c r="E310" s="20"/>
      <c r="F310" s="5"/>
      <c r="G310" s="5"/>
      <c r="M310" s="5"/>
    </row>
    <row r="311" customHeight="1" spans="5:13">
      <c r="E311" s="20"/>
      <c r="F311" s="5"/>
      <c r="G311" s="5"/>
      <c r="M311" s="5"/>
    </row>
    <row r="312" customHeight="1" spans="5:13">
      <c r="E312" s="20"/>
      <c r="F312" s="5"/>
      <c r="G312" s="5"/>
      <c r="M312" s="5"/>
    </row>
    <row r="313" customHeight="1" spans="5:13">
      <c r="E313" s="20"/>
      <c r="F313" s="5"/>
      <c r="G313" s="5"/>
      <c r="M313" s="5"/>
    </row>
    <row r="314" customHeight="1" spans="5:13">
      <c r="E314" s="20"/>
      <c r="F314" s="5"/>
      <c r="G314" s="5"/>
      <c r="M314" s="5"/>
    </row>
    <row r="315" customHeight="1" spans="5:13">
      <c r="E315" s="20"/>
      <c r="F315" s="5"/>
      <c r="G315" s="5"/>
      <c r="M315" s="5"/>
    </row>
    <row r="316" customHeight="1" spans="5:13">
      <c r="E316" s="20"/>
      <c r="F316" s="5"/>
      <c r="G316" s="5"/>
      <c r="M316" s="5"/>
    </row>
    <row r="317" customHeight="1" spans="5:13">
      <c r="E317" s="20"/>
      <c r="F317" s="5"/>
      <c r="G317" s="5"/>
      <c r="M317" s="5"/>
    </row>
    <row r="318" customHeight="1" spans="5:13">
      <c r="E318" s="20"/>
      <c r="F318" s="5"/>
      <c r="G318" s="5"/>
      <c r="M318" s="5"/>
    </row>
    <row r="319" customHeight="1" spans="5:13">
      <c r="E319" s="20"/>
      <c r="F319" s="5"/>
      <c r="G319" s="5"/>
      <c r="M319" s="5"/>
    </row>
    <row r="320" customHeight="1" spans="5:13">
      <c r="E320" s="20"/>
      <c r="F320" s="5"/>
      <c r="G320" s="5"/>
      <c r="M320" s="5"/>
    </row>
    <row r="321" customHeight="1" spans="5:13">
      <c r="E321" s="20"/>
      <c r="F321" s="5"/>
      <c r="G321" s="5"/>
      <c r="M321" s="5"/>
    </row>
    <row r="322" customHeight="1" spans="5:13">
      <c r="E322" s="20"/>
      <c r="F322" s="5"/>
      <c r="G322" s="5"/>
      <c r="M322" s="5"/>
    </row>
    <row r="323" customHeight="1" spans="5:13">
      <c r="E323" s="20"/>
      <c r="F323" s="5"/>
      <c r="G323" s="5"/>
      <c r="M323" s="5"/>
    </row>
    <row r="324" customHeight="1" spans="5:13">
      <c r="E324" s="20"/>
      <c r="F324" s="5"/>
      <c r="G324" s="5"/>
      <c r="M324" s="5"/>
    </row>
    <row r="325" customHeight="1" spans="5:13">
      <c r="E325" s="20"/>
      <c r="F325" s="5"/>
      <c r="G325" s="5"/>
      <c r="M325" s="5"/>
    </row>
    <row r="326" customHeight="1" spans="5:13">
      <c r="E326" s="20"/>
      <c r="F326" s="5"/>
      <c r="G326" s="5"/>
      <c r="M326" s="5"/>
    </row>
    <row r="327" customHeight="1" spans="5:13">
      <c r="E327" s="20"/>
      <c r="F327" s="5"/>
      <c r="G327" s="5"/>
      <c r="M327" s="5"/>
    </row>
    <row r="328" customHeight="1" spans="5:13">
      <c r="E328" s="20"/>
      <c r="F328" s="5"/>
      <c r="G328" s="5"/>
      <c r="M328" s="5"/>
    </row>
    <row r="329" customHeight="1" spans="5:13">
      <c r="E329" s="20"/>
      <c r="F329" s="5"/>
      <c r="G329" s="5"/>
      <c r="M329" s="5"/>
    </row>
    <row r="330" customHeight="1" spans="5:13">
      <c r="E330" s="20"/>
      <c r="F330" s="5"/>
      <c r="G330" s="5"/>
      <c r="M330" s="5"/>
    </row>
    <row r="331" customHeight="1" spans="5:13">
      <c r="E331" s="20"/>
      <c r="F331" s="5"/>
      <c r="G331" s="5"/>
      <c r="M331" s="5"/>
    </row>
    <row r="332" customHeight="1" spans="5:13">
      <c r="E332" s="20"/>
      <c r="F332" s="5"/>
      <c r="G332" s="5"/>
      <c r="M332" s="5"/>
    </row>
    <row r="333" customHeight="1" spans="5:13">
      <c r="E333" s="20"/>
      <c r="F333" s="5"/>
      <c r="G333" s="5"/>
      <c r="M333" s="5"/>
    </row>
    <row r="334" customHeight="1" spans="5:13">
      <c r="E334" s="20"/>
      <c r="F334" s="5"/>
      <c r="G334" s="5"/>
      <c r="M334" s="5"/>
    </row>
    <row r="335" customHeight="1" spans="5:13">
      <c r="E335" s="20"/>
      <c r="F335" s="5"/>
      <c r="G335" s="5"/>
      <c r="M335" s="5"/>
    </row>
    <row r="336" customHeight="1" spans="5:13">
      <c r="E336" s="20"/>
      <c r="F336" s="5"/>
      <c r="G336" s="5"/>
      <c r="M336" s="5"/>
    </row>
    <row r="337" customHeight="1" spans="5:13">
      <c r="E337" s="20"/>
      <c r="F337" s="5"/>
      <c r="G337" s="5"/>
      <c r="M337" s="5"/>
    </row>
    <row r="338" customHeight="1" spans="5:13">
      <c r="E338" s="20"/>
      <c r="F338" s="5"/>
      <c r="G338" s="5"/>
      <c r="M338" s="5"/>
    </row>
    <row r="339" customHeight="1" spans="5:13">
      <c r="E339" s="20"/>
      <c r="F339" s="5"/>
      <c r="G339" s="5"/>
      <c r="M339" s="5"/>
    </row>
    <row r="340" customHeight="1" spans="5:13">
      <c r="E340" s="20"/>
      <c r="F340" s="5"/>
      <c r="G340" s="5"/>
      <c r="M340" s="5"/>
    </row>
    <row r="341" customHeight="1" spans="5:13">
      <c r="E341" s="20"/>
      <c r="F341" s="5"/>
      <c r="G341" s="5"/>
      <c r="M341" s="5"/>
    </row>
    <row r="342" customHeight="1" spans="5:13">
      <c r="E342" s="20"/>
      <c r="F342" s="5"/>
      <c r="G342" s="5"/>
      <c r="M342" s="5"/>
    </row>
    <row r="343" customHeight="1" spans="5:13">
      <c r="E343" s="20"/>
      <c r="F343" s="5"/>
      <c r="G343" s="5"/>
      <c r="M343" s="5"/>
    </row>
    <row r="344" customHeight="1" spans="5:13">
      <c r="E344" s="20"/>
      <c r="F344" s="5"/>
      <c r="G344" s="5"/>
      <c r="M344" s="5"/>
    </row>
    <row r="345" customHeight="1" spans="5:13">
      <c r="E345" s="20"/>
      <c r="F345" s="5"/>
      <c r="G345" s="5"/>
      <c r="M345" s="5"/>
    </row>
    <row r="346" customHeight="1" spans="5:13">
      <c r="E346" s="20"/>
      <c r="F346" s="5"/>
      <c r="G346" s="5"/>
      <c r="M346" s="5"/>
    </row>
    <row r="347" customHeight="1" spans="5:13">
      <c r="E347" s="20"/>
      <c r="F347" s="5"/>
      <c r="G347" s="5"/>
      <c r="M347" s="5"/>
    </row>
    <row r="348" customHeight="1" spans="5:13">
      <c r="E348" s="20"/>
      <c r="F348" s="5"/>
      <c r="G348" s="5"/>
      <c r="M348" s="5"/>
    </row>
    <row r="349" customHeight="1" spans="5:13">
      <c r="E349" s="20"/>
      <c r="F349" s="5"/>
      <c r="G349" s="5"/>
      <c r="M349" s="5"/>
    </row>
    <row r="350" customHeight="1" spans="5:13">
      <c r="E350" s="20"/>
      <c r="F350" s="5"/>
      <c r="G350" s="5"/>
      <c r="M350" s="5"/>
    </row>
    <row r="351" customHeight="1" spans="5:13">
      <c r="E351" s="20"/>
      <c r="F351" s="5"/>
      <c r="G351" s="5"/>
      <c r="M351" s="5"/>
    </row>
    <row r="352" customHeight="1" spans="5:13">
      <c r="E352" s="20"/>
      <c r="F352" s="5"/>
      <c r="G352" s="5"/>
      <c r="M352" s="5"/>
    </row>
    <row r="353" customHeight="1" spans="5:13">
      <c r="E353" s="20"/>
      <c r="F353" s="5"/>
      <c r="G353" s="5"/>
      <c r="M353" s="5"/>
    </row>
    <row r="354" customHeight="1" spans="5:13">
      <c r="E354" s="20"/>
      <c r="F354" s="5"/>
      <c r="G354" s="5"/>
      <c r="M354" s="5"/>
    </row>
    <row r="355" customHeight="1" spans="5:13">
      <c r="E355" s="20"/>
      <c r="F355" s="5"/>
      <c r="G355" s="5"/>
      <c r="M355" s="5"/>
    </row>
    <row r="356" customHeight="1" spans="5:13">
      <c r="E356" s="20"/>
      <c r="F356" s="5"/>
      <c r="G356" s="5"/>
      <c r="M356" s="5"/>
    </row>
    <row r="357" customHeight="1" spans="5:13">
      <c r="E357" s="20"/>
      <c r="F357" s="5"/>
      <c r="G357" s="5"/>
      <c r="M357" s="5"/>
    </row>
    <row r="358" customHeight="1" spans="5:13">
      <c r="E358" s="20"/>
      <c r="F358" s="5"/>
      <c r="G358" s="5"/>
      <c r="M358" s="5"/>
    </row>
    <row r="359" customHeight="1" spans="5:13">
      <c r="E359" s="20"/>
      <c r="F359" s="5"/>
      <c r="G359" s="5"/>
      <c r="M359" s="5"/>
    </row>
    <row r="360" customHeight="1" spans="5:13">
      <c r="E360" s="20"/>
      <c r="F360" s="5"/>
      <c r="G360" s="5"/>
      <c r="M360" s="5"/>
    </row>
    <row r="361" customHeight="1" spans="5:13">
      <c r="E361" s="20"/>
      <c r="F361" s="5"/>
      <c r="G361" s="5"/>
      <c r="M361" s="5"/>
    </row>
    <row r="362" customHeight="1" spans="5:13">
      <c r="E362" s="20"/>
      <c r="F362" s="5"/>
      <c r="G362" s="5"/>
      <c r="M362" s="5"/>
    </row>
    <row r="363" customHeight="1" spans="5:13">
      <c r="E363" s="20"/>
      <c r="F363" s="5"/>
      <c r="G363" s="5"/>
      <c r="M363" s="5"/>
    </row>
    <row r="364" customHeight="1" spans="5:13">
      <c r="E364" s="20"/>
      <c r="F364" s="5"/>
      <c r="G364" s="5"/>
      <c r="M364" s="5"/>
    </row>
    <row r="365" customHeight="1" spans="5:13">
      <c r="E365" s="20"/>
      <c r="F365" s="5"/>
      <c r="G365" s="5"/>
      <c r="M365" s="5"/>
    </row>
    <row r="366" customHeight="1" spans="5:13">
      <c r="E366" s="20"/>
      <c r="F366" s="5"/>
      <c r="G366" s="5"/>
      <c r="M366" s="5"/>
    </row>
    <row r="367" customHeight="1" spans="5:13">
      <c r="E367" s="20"/>
      <c r="F367" s="5"/>
      <c r="G367" s="5"/>
      <c r="M367" s="5"/>
    </row>
    <row r="368" customHeight="1" spans="5:13">
      <c r="E368" s="20"/>
      <c r="F368" s="5"/>
      <c r="G368" s="5"/>
      <c r="M368" s="5"/>
    </row>
    <row r="369" customHeight="1" spans="5:13">
      <c r="E369" s="20"/>
      <c r="F369" s="5"/>
      <c r="G369" s="5"/>
      <c r="M369" s="5"/>
    </row>
    <row r="370" customHeight="1" spans="5:13">
      <c r="E370" s="20"/>
      <c r="F370" s="5"/>
      <c r="G370" s="5"/>
      <c r="M370" s="5"/>
    </row>
    <row r="371" customHeight="1" spans="5:13">
      <c r="E371" s="20"/>
      <c r="F371" s="5"/>
      <c r="G371" s="5"/>
      <c r="M371" s="5"/>
    </row>
    <row r="372" customHeight="1" spans="5:13">
      <c r="E372" s="20"/>
      <c r="F372" s="5"/>
      <c r="G372" s="5"/>
      <c r="M372" s="5"/>
    </row>
    <row r="373" customHeight="1" spans="5:13">
      <c r="E373" s="20"/>
      <c r="F373" s="5"/>
      <c r="G373" s="5"/>
      <c r="M373" s="5"/>
    </row>
    <row r="374" customHeight="1" spans="5:13">
      <c r="E374" s="20"/>
      <c r="F374" s="5"/>
      <c r="G374" s="5"/>
      <c r="M374" s="5"/>
    </row>
    <row r="375" customHeight="1" spans="5:13">
      <c r="E375" s="20"/>
      <c r="F375" s="5"/>
      <c r="G375" s="5"/>
      <c r="M375" s="5"/>
    </row>
    <row r="376" customHeight="1" spans="5:13">
      <c r="E376" s="20"/>
      <c r="F376" s="5"/>
      <c r="G376" s="5"/>
      <c r="M376" s="5"/>
    </row>
    <row r="377" customHeight="1" spans="5:13">
      <c r="E377" s="20"/>
      <c r="F377" s="5"/>
      <c r="G377" s="5"/>
      <c r="M377" s="5"/>
    </row>
    <row r="378" customHeight="1" spans="5:13">
      <c r="E378" s="20"/>
      <c r="F378" s="5"/>
      <c r="G378" s="5"/>
      <c r="M378" s="5"/>
    </row>
    <row r="379" customHeight="1" spans="5:13">
      <c r="E379" s="20"/>
      <c r="F379" s="5"/>
      <c r="G379" s="5"/>
      <c r="M379" s="5"/>
    </row>
    <row r="380" customHeight="1" spans="5:13">
      <c r="E380" s="20"/>
      <c r="F380" s="5"/>
      <c r="G380" s="5"/>
      <c r="M380" s="5"/>
    </row>
    <row r="381" customHeight="1" spans="5:13">
      <c r="E381" s="20"/>
      <c r="F381" s="5"/>
      <c r="G381" s="5"/>
      <c r="M381" s="5"/>
    </row>
    <row r="382" customHeight="1" spans="5:13">
      <c r="E382" s="20"/>
      <c r="F382" s="5"/>
      <c r="G382" s="5"/>
      <c r="M382" s="5"/>
    </row>
    <row r="383" customHeight="1" spans="5:13">
      <c r="E383" s="20"/>
      <c r="F383" s="5"/>
      <c r="G383" s="5"/>
      <c r="M383" s="5"/>
    </row>
    <row r="384" customHeight="1" spans="5:13">
      <c r="E384" s="20"/>
      <c r="F384" s="5"/>
      <c r="G384" s="5"/>
      <c r="M384" s="5"/>
    </row>
    <row r="385" customHeight="1" spans="5:13">
      <c r="E385" s="20"/>
      <c r="F385" s="5"/>
      <c r="G385" s="5"/>
      <c r="M385" s="5"/>
    </row>
    <row r="386" customHeight="1" spans="5:13">
      <c r="E386" s="20"/>
      <c r="F386" s="5"/>
      <c r="G386" s="5"/>
      <c r="M386" s="5"/>
    </row>
    <row r="387" customHeight="1" spans="5:13">
      <c r="E387" s="20"/>
      <c r="F387" s="5"/>
      <c r="G387" s="5"/>
      <c r="M387" s="5"/>
    </row>
    <row r="388" customHeight="1" spans="5:13">
      <c r="E388" s="20"/>
      <c r="F388" s="5"/>
      <c r="G388" s="5"/>
      <c r="M388" s="5"/>
    </row>
    <row r="389" customHeight="1" spans="5:13">
      <c r="E389" s="20"/>
      <c r="F389" s="5"/>
      <c r="G389" s="5"/>
      <c r="M389" s="5"/>
    </row>
    <row r="390" customHeight="1" spans="5:13">
      <c r="E390" s="20"/>
      <c r="F390" s="5"/>
      <c r="G390" s="5"/>
      <c r="M390" s="5"/>
    </row>
    <row r="391" customHeight="1" spans="5:13">
      <c r="E391" s="20"/>
      <c r="F391" s="5"/>
      <c r="G391" s="5"/>
      <c r="M391" s="5"/>
    </row>
    <row r="392" customHeight="1" spans="5:13">
      <c r="E392" s="20"/>
      <c r="F392" s="5"/>
      <c r="G392" s="5"/>
      <c r="M392" s="5"/>
    </row>
    <row r="393" customHeight="1" spans="5:13">
      <c r="E393" s="20"/>
      <c r="F393" s="5"/>
      <c r="G393" s="5"/>
      <c r="M393" s="5"/>
    </row>
    <row r="394" customHeight="1" spans="5:13">
      <c r="E394" s="20"/>
      <c r="F394" s="5"/>
      <c r="G394" s="5"/>
      <c r="M394" s="5"/>
    </row>
    <row r="395" customHeight="1" spans="5:13">
      <c r="E395" s="20"/>
      <c r="F395" s="5"/>
      <c r="G395" s="5"/>
      <c r="M395" s="5"/>
    </row>
    <row r="396" customHeight="1" spans="5:13">
      <c r="E396" s="20"/>
      <c r="F396" s="5"/>
      <c r="G396" s="5"/>
      <c r="M396" s="5"/>
    </row>
    <row r="397" customHeight="1" spans="5:13">
      <c r="E397" s="20"/>
      <c r="F397" s="5"/>
      <c r="G397" s="5"/>
      <c r="M397" s="5"/>
    </row>
    <row r="398" customHeight="1" spans="5:13">
      <c r="E398" s="20"/>
      <c r="F398" s="5"/>
      <c r="G398" s="5"/>
      <c r="M398" s="5"/>
    </row>
    <row r="399" customHeight="1" spans="5:13">
      <c r="E399" s="20"/>
      <c r="F399" s="5"/>
      <c r="G399" s="5"/>
      <c r="M399" s="5"/>
    </row>
    <row r="400" customHeight="1" spans="5:13">
      <c r="E400" s="20"/>
      <c r="F400" s="5"/>
      <c r="G400" s="5"/>
      <c r="M400" s="5"/>
    </row>
    <row r="401" customHeight="1" spans="5:13">
      <c r="E401" s="20"/>
      <c r="F401" s="5"/>
      <c r="G401" s="5"/>
      <c r="M401" s="5"/>
    </row>
    <row r="402" customHeight="1" spans="5:13">
      <c r="E402" s="20"/>
      <c r="F402" s="5"/>
      <c r="G402" s="5"/>
      <c r="M402" s="5"/>
    </row>
    <row r="403" customHeight="1" spans="5:13">
      <c r="E403" s="20"/>
      <c r="F403" s="5"/>
      <c r="G403" s="5"/>
      <c r="M403" s="5"/>
    </row>
    <row r="404" customHeight="1" spans="5:13">
      <c r="E404" s="20"/>
      <c r="F404" s="5"/>
      <c r="G404" s="5"/>
      <c r="M404" s="5"/>
    </row>
    <row r="405" customHeight="1" spans="5:13">
      <c r="E405" s="20"/>
      <c r="F405" s="5"/>
      <c r="G405" s="5"/>
      <c r="M405" s="5"/>
    </row>
    <row r="406" customHeight="1" spans="5:13">
      <c r="E406" s="20"/>
      <c r="F406" s="5"/>
      <c r="G406" s="5"/>
      <c r="M406" s="5"/>
    </row>
    <row r="407" customHeight="1" spans="5:13">
      <c r="E407" s="20"/>
      <c r="F407" s="5"/>
      <c r="G407" s="5"/>
      <c r="M407" s="5"/>
    </row>
    <row r="408" customHeight="1" spans="5:13">
      <c r="E408" s="20"/>
      <c r="F408" s="5"/>
      <c r="G408" s="5"/>
      <c r="M408" s="5"/>
    </row>
    <row r="409" customHeight="1" spans="5:13">
      <c r="E409" s="20"/>
      <c r="F409" s="5"/>
      <c r="G409" s="5"/>
      <c r="M409" s="5"/>
    </row>
    <row r="410" customHeight="1" spans="5:13">
      <c r="E410" s="20"/>
      <c r="F410" s="5"/>
      <c r="G410" s="5"/>
      <c r="M410" s="5"/>
    </row>
    <row r="411" customHeight="1" spans="5:13">
      <c r="E411" s="20"/>
      <c r="F411" s="5"/>
      <c r="G411" s="5"/>
      <c r="M411" s="5"/>
    </row>
    <row r="412" customHeight="1" spans="5:13">
      <c r="E412" s="20"/>
      <c r="F412" s="5"/>
      <c r="G412" s="5"/>
      <c r="M412" s="5"/>
    </row>
    <row r="413" customHeight="1" spans="5:13">
      <c r="E413" s="20"/>
      <c r="F413" s="5"/>
      <c r="G413" s="5"/>
      <c r="M413" s="5"/>
    </row>
    <row r="414" customHeight="1" spans="5:13">
      <c r="E414" s="20"/>
      <c r="F414" s="5"/>
      <c r="G414" s="5"/>
      <c r="M414" s="5"/>
    </row>
    <row r="415" customHeight="1" spans="5:13">
      <c r="E415" s="20"/>
      <c r="F415" s="5"/>
      <c r="G415" s="5"/>
      <c r="M415" s="5"/>
    </row>
    <row r="416" customHeight="1" spans="5:13">
      <c r="E416" s="20"/>
      <c r="F416" s="5"/>
      <c r="G416" s="5"/>
      <c r="M416" s="5"/>
    </row>
    <row r="417" customHeight="1" spans="5:13">
      <c r="E417" s="20"/>
      <c r="F417" s="5"/>
      <c r="G417" s="5"/>
      <c r="M417" s="5"/>
    </row>
    <row r="418" customHeight="1" spans="5:13">
      <c r="E418" s="20"/>
      <c r="F418" s="5"/>
      <c r="G418" s="5"/>
      <c r="M418" s="5"/>
    </row>
    <row r="419" customHeight="1" spans="5:13">
      <c r="E419" s="20"/>
      <c r="F419" s="5"/>
      <c r="G419" s="5"/>
      <c r="M419" s="5"/>
    </row>
    <row r="420" customHeight="1" spans="5:13">
      <c r="E420" s="20"/>
      <c r="F420" s="5"/>
      <c r="G420" s="5"/>
      <c r="M420" s="5"/>
    </row>
    <row r="421" customHeight="1" spans="5:13">
      <c r="E421" s="20"/>
      <c r="F421" s="5"/>
      <c r="G421" s="5"/>
      <c r="M421" s="5"/>
    </row>
    <row r="422" customHeight="1" spans="5:13">
      <c r="E422" s="20"/>
      <c r="F422" s="5"/>
      <c r="G422" s="5"/>
      <c r="M422" s="5"/>
    </row>
    <row r="423" customHeight="1" spans="5:13">
      <c r="E423" s="20"/>
      <c r="F423" s="5"/>
      <c r="G423" s="5"/>
      <c r="M423" s="5"/>
    </row>
    <row r="424" customHeight="1" spans="5:13">
      <c r="E424" s="20"/>
      <c r="F424" s="5"/>
      <c r="G424" s="5"/>
      <c r="M424" s="5"/>
    </row>
    <row r="425" customHeight="1" spans="5:13">
      <c r="E425" s="20"/>
      <c r="F425" s="5"/>
      <c r="G425" s="5"/>
      <c r="M425" s="5"/>
    </row>
    <row r="426" customHeight="1" spans="5:13">
      <c r="E426" s="20"/>
      <c r="F426" s="5"/>
      <c r="G426" s="5"/>
      <c r="M426" s="5"/>
    </row>
    <row r="427" customHeight="1" spans="5:13">
      <c r="E427" s="20"/>
      <c r="F427" s="5"/>
      <c r="G427" s="5"/>
      <c r="M427" s="5"/>
    </row>
    <row r="428" customHeight="1" spans="5:13">
      <c r="E428" s="20"/>
      <c r="F428" s="5"/>
      <c r="G428" s="5"/>
      <c r="M428" s="5"/>
    </row>
    <row r="429" customHeight="1" spans="5:13">
      <c r="E429" s="20"/>
      <c r="F429" s="5"/>
      <c r="G429" s="5"/>
      <c r="M429" s="5"/>
    </row>
    <row r="430" customHeight="1" spans="5:13">
      <c r="E430" s="20"/>
      <c r="F430" s="5"/>
      <c r="G430" s="5"/>
      <c r="M430" s="5"/>
    </row>
    <row r="431" customHeight="1" spans="5:13">
      <c r="E431" s="20"/>
      <c r="F431" s="5"/>
      <c r="G431" s="5"/>
      <c r="M431" s="5"/>
    </row>
    <row r="432" customHeight="1" spans="5:13">
      <c r="E432" s="20"/>
      <c r="F432" s="5"/>
      <c r="G432" s="5"/>
      <c r="M432" s="5"/>
    </row>
    <row r="433" customHeight="1" spans="5:13">
      <c r="E433" s="20"/>
      <c r="F433" s="5"/>
      <c r="G433" s="5"/>
      <c r="M433" s="5"/>
    </row>
    <row r="434" customHeight="1" spans="5:13">
      <c r="E434" s="20"/>
      <c r="F434" s="5"/>
      <c r="G434" s="5"/>
      <c r="M434" s="5"/>
    </row>
    <row r="435" customHeight="1" spans="5:13">
      <c r="E435" s="20"/>
      <c r="F435" s="5"/>
      <c r="G435" s="5"/>
      <c r="M435" s="5"/>
    </row>
    <row r="436" customHeight="1" spans="5:13">
      <c r="E436" s="20"/>
      <c r="F436" s="5"/>
      <c r="G436" s="5"/>
      <c r="M436" s="5"/>
    </row>
    <row r="437" customHeight="1" spans="5:13">
      <c r="E437" s="20"/>
      <c r="F437" s="5"/>
      <c r="G437" s="5"/>
      <c r="M437" s="5"/>
    </row>
    <row r="438" customHeight="1" spans="5:13">
      <c r="E438" s="20"/>
      <c r="F438" s="5"/>
      <c r="G438" s="5"/>
      <c r="M438" s="5"/>
    </row>
    <row r="439" customHeight="1" spans="5:13">
      <c r="E439" s="20"/>
      <c r="F439" s="5"/>
      <c r="G439" s="5"/>
      <c r="M439" s="5"/>
    </row>
    <row r="440" customHeight="1" spans="5:13">
      <c r="E440" s="20"/>
      <c r="F440" s="5"/>
      <c r="G440" s="5"/>
      <c r="M440" s="5"/>
    </row>
    <row r="441" customHeight="1" spans="5:13">
      <c r="E441" s="20"/>
      <c r="F441" s="5"/>
      <c r="G441" s="5"/>
      <c r="M441" s="5"/>
    </row>
    <row r="442" customHeight="1" spans="5:13">
      <c r="E442" s="20"/>
      <c r="F442" s="5"/>
      <c r="G442" s="5"/>
      <c r="M442" s="5"/>
    </row>
    <row r="443" customHeight="1" spans="5:13">
      <c r="E443" s="20"/>
      <c r="F443" s="5"/>
      <c r="G443" s="5"/>
      <c r="M443" s="5"/>
    </row>
    <row r="444" customHeight="1" spans="5:13">
      <c r="E444" s="20"/>
      <c r="F444" s="5"/>
      <c r="G444" s="5"/>
      <c r="M444" s="5"/>
    </row>
    <row r="445" customHeight="1" spans="5:13">
      <c r="E445" s="20"/>
      <c r="F445" s="5"/>
      <c r="G445" s="5"/>
      <c r="M445" s="5"/>
    </row>
    <row r="446" customHeight="1" spans="5:13">
      <c r="E446" s="20"/>
      <c r="F446" s="5"/>
      <c r="G446" s="5"/>
      <c r="M446" s="5"/>
    </row>
    <row r="447" customHeight="1" spans="5:13">
      <c r="E447" s="20"/>
      <c r="F447" s="5"/>
      <c r="G447" s="5"/>
      <c r="M447" s="5"/>
    </row>
    <row r="448" customHeight="1" spans="5:13">
      <c r="E448" s="20"/>
      <c r="F448" s="5"/>
      <c r="G448" s="5"/>
      <c r="M448" s="5"/>
    </row>
    <row r="449" customHeight="1" spans="5:13">
      <c r="E449" s="20"/>
      <c r="F449" s="5"/>
      <c r="G449" s="5"/>
      <c r="M449" s="5"/>
    </row>
    <row r="450" customHeight="1" spans="5:13">
      <c r="E450" s="20"/>
      <c r="F450" s="5"/>
      <c r="G450" s="5"/>
      <c r="M450" s="5"/>
    </row>
    <row r="451" customHeight="1" spans="5:13">
      <c r="E451" s="20"/>
      <c r="F451" s="5"/>
      <c r="G451" s="5"/>
      <c r="M451" s="5"/>
    </row>
    <row r="452" customHeight="1" spans="5:13">
      <c r="E452" s="20"/>
      <c r="F452" s="5"/>
      <c r="G452" s="5"/>
      <c r="M452" s="5"/>
    </row>
    <row r="453" customHeight="1" spans="5:13">
      <c r="E453" s="20"/>
      <c r="F453" s="5"/>
      <c r="G453" s="5"/>
      <c r="M453" s="5"/>
    </row>
    <row r="454" customHeight="1" spans="5:13">
      <c r="E454" s="20"/>
      <c r="F454" s="5"/>
      <c r="G454" s="5"/>
      <c r="M454" s="5"/>
    </row>
    <row r="455" customHeight="1" spans="5:13">
      <c r="E455" s="20"/>
      <c r="F455" s="5"/>
      <c r="G455" s="5"/>
      <c r="M455" s="5"/>
    </row>
    <row r="456" customHeight="1" spans="5:13">
      <c r="E456" s="20"/>
      <c r="F456" s="5"/>
      <c r="G456" s="5"/>
      <c r="M456" s="5"/>
    </row>
    <row r="457" customHeight="1" spans="5:13">
      <c r="E457" s="20"/>
      <c r="F457" s="5"/>
      <c r="G457" s="5"/>
      <c r="M457" s="5"/>
    </row>
    <row r="458" customHeight="1" spans="5:13">
      <c r="E458" s="20"/>
      <c r="F458" s="5"/>
      <c r="G458" s="5"/>
      <c r="M458" s="5"/>
    </row>
    <row r="459" customHeight="1" spans="5:13">
      <c r="E459" s="20"/>
      <c r="F459" s="5"/>
      <c r="G459" s="5"/>
      <c r="M459" s="5"/>
    </row>
    <row r="460" customHeight="1" spans="5:13">
      <c r="E460" s="20"/>
      <c r="F460" s="5"/>
      <c r="G460" s="5"/>
      <c r="M460" s="5"/>
    </row>
    <row r="461" customHeight="1" spans="5:13">
      <c r="E461" s="20"/>
      <c r="F461" s="5"/>
      <c r="G461" s="5"/>
      <c r="M461" s="5"/>
    </row>
    <row r="462" customHeight="1" spans="5:13">
      <c r="E462" s="20"/>
      <c r="F462" s="5"/>
      <c r="G462" s="5"/>
      <c r="M462" s="5"/>
    </row>
    <row r="463" customHeight="1" spans="5:13">
      <c r="E463" s="20"/>
      <c r="F463" s="5"/>
      <c r="G463" s="5"/>
      <c r="M463" s="5"/>
    </row>
    <row r="464" customHeight="1" spans="5:13">
      <c r="E464" s="20"/>
      <c r="F464" s="5"/>
      <c r="G464" s="5"/>
      <c r="M464" s="5"/>
    </row>
    <row r="465" customHeight="1" spans="5:13">
      <c r="E465" s="20"/>
      <c r="F465" s="5"/>
      <c r="G465" s="5"/>
      <c r="M465" s="5"/>
    </row>
    <row r="466" customHeight="1" spans="5:13">
      <c r="E466" s="20"/>
      <c r="F466" s="5"/>
      <c r="G466" s="5"/>
      <c r="M466" s="5"/>
    </row>
    <row r="467" customHeight="1" spans="5:13">
      <c r="E467" s="20"/>
      <c r="F467" s="5"/>
      <c r="G467" s="5"/>
      <c r="M467" s="5"/>
    </row>
    <row r="468" customHeight="1" spans="5:13">
      <c r="E468" s="20"/>
      <c r="F468" s="5"/>
      <c r="G468" s="5"/>
      <c r="M468" s="5"/>
    </row>
    <row r="469" customHeight="1" spans="5:13">
      <c r="E469" s="20"/>
      <c r="F469" s="5"/>
      <c r="G469" s="5"/>
      <c r="M469" s="5"/>
    </row>
    <row r="470" customHeight="1" spans="5:13">
      <c r="E470" s="20"/>
      <c r="F470" s="5"/>
      <c r="G470" s="5"/>
      <c r="M470" s="5"/>
    </row>
    <row r="471" customHeight="1" spans="5:13">
      <c r="E471" s="20"/>
      <c r="F471" s="5"/>
      <c r="G471" s="5"/>
      <c r="M471" s="5"/>
    </row>
    <row r="472" customHeight="1" spans="5:13">
      <c r="E472" s="20"/>
      <c r="F472" s="5"/>
      <c r="G472" s="5"/>
      <c r="M472" s="5"/>
    </row>
    <row r="473" customHeight="1" spans="5:13">
      <c r="E473" s="20"/>
      <c r="F473" s="5"/>
      <c r="G473" s="5"/>
      <c r="M473" s="5"/>
    </row>
    <row r="474" customHeight="1" spans="5:13">
      <c r="E474" s="20"/>
      <c r="F474" s="5"/>
      <c r="G474" s="5"/>
      <c r="M474" s="5"/>
    </row>
    <row r="475" customHeight="1" spans="5:13">
      <c r="E475" s="20"/>
      <c r="F475" s="5"/>
      <c r="G475" s="5"/>
      <c r="M475" s="5"/>
    </row>
    <row r="476" customHeight="1" spans="5:13">
      <c r="E476" s="20"/>
      <c r="F476" s="5"/>
      <c r="G476" s="5"/>
      <c r="M476" s="5"/>
    </row>
    <row r="477" customHeight="1" spans="5:13">
      <c r="E477" s="20"/>
      <c r="F477" s="5"/>
      <c r="G477" s="5"/>
      <c r="M477" s="5"/>
    </row>
    <row r="478" customHeight="1" spans="5:13">
      <c r="E478" s="20"/>
      <c r="F478" s="5"/>
      <c r="G478" s="5"/>
      <c r="M478" s="5"/>
    </row>
    <row r="479" customHeight="1" spans="5:13">
      <c r="E479" s="20"/>
      <c r="F479" s="5"/>
      <c r="G479" s="5"/>
      <c r="M479" s="5"/>
    </row>
    <row r="480" customHeight="1" spans="5:13">
      <c r="E480" s="20"/>
      <c r="F480" s="5"/>
      <c r="G480" s="5"/>
      <c r="M480" s="5"/>
    </row>
    <row r="481" customHeight="1" spans="5:13">
      <c r="E481" s="20"/>
      <c r="F481" s="5"/>
      <c r="G481" s="5"/>
      <c r="M481" s="5"/>
    </row>
    <row r="482" customHeight="1" spans="5:13">
      <c r="E482" s="20"/>
      <c r="F482" s="5"/>
      <c r="G482" s="5"/>
      <c r="M482" s="5"/>
    </row>
    <row r="483" customHeight="1" spans="5:13">
      <c r="E483" s="20"/>
      <c r="F483" s="5"/>
      <c r="G483" s="5"/>
      <c r="M483" s="5"/>
    </row>
    <row r="484" customHeight="1" spans="5:13">
      <c r="E484" s="20"/>
      <c r="F484" s="5"/>
      <c r="G484" s="5"/>
      <c r="M484" s="5"/>
    </row>
    <row r="485" customHeight="1" spans="5:13">
      <c r="E485" s="20"/>
      <c r="F485" s="5"/>
      <c r="G485" s="5"/>
      <c r="M485" s="5"/>
    </row>
    <row r="486" customHeight="1" spans="5:13">
      <c r="E486" s="20"/>
      <c r="F486" s="5"/>
      <c r="G486" s="5"/>
      <c r="M486" s="5"/>
    </row>
    <row r="487" customHeight="1" spans="5:13">
      <c r="E487" s="20"/>
      <c r="F487" s="5"/>
      <c r="G487" s="5"/>
      <c r="M487" s="5"/>
    </row>
    <row r="488" customHeight="1" spans="5:13">
      <c r="E488" s="20"/>
      <c r="F488" s="5"/>
      <c r="G488" s="5"/>
      <c r="M488" s="5"/>
    </row>
    <row r="489" customHeight="1" spans="5:13">
      <c r="E489" s="20"/>
      <c r="F489" s="5"/>
      <c r="G489" s="5"/>
      <c r="M489" s="5"/>
    </row>
    <row r="490" customHeight="1" spans="5:13">
      <c r="E490" s="20"/>
      <c r="F490" s="5"/>
      <c r="G490" s="5"/>
      <c r="M490" s="5"/>
    </row>
    <row r="491" customHeight="1" spans="5:13">
      <c r="E491" s="20"/>
      <c r="F491" s="5"/>
      <c r="G491" s="5"/>
      <c r="M491" s="5"/>
    </row>
    <row r="492" customHeight="1" spans="5:13">
      <c r="E492" s="20"/>
      <c r="F492" s="5"/>
      <c r="G492" s="5"/>
      <c r="M492" s="5"/>
    </row>
    <row r="493" customHeight="1" spans="5:13">
      <c r="E493" s="20"/>
      <c r="F493" s="5"/>
      <c r="G493" s="5"/>
      <c r="M493" s="5"/>
    </row>
    <row r="494" customHeight="1" spans="5:13">
      <c r="E494" s="20"/>
      <c r="F494" s="5"/>
      <c r="G494" s="5"/>
      <c r="M494" s="5"/>
    </row>
    <row r="495" customHeight="1" spans="5:13">
      <c r="E495" s="20"/>
      <c r="F495" s="5"/>
      <c r="G495" s="5"/>
      <c r="M495" s="5"/>
    </row>
    <row r="496" customHeight="1" spans="5:13">
      <c r="E496" s="20"/>
      <c r="F496" s="5"/>
      <c r="G496" s="5"/>
      <c r="M496" s="5"/>
    </row>
    <row r="497" customHeight="1" spans="5:13">
      <c r="E497" s="20"/>
      <c r="F497" s="5"/>
      <c r="G497" s="5"/>
      <c r="M497" s="5"/>
    </row>
    <row r="498" customHeight="1" spans="5:13">
      <c r="E498" s="20"/>
      <c r="F498" s="5"/>
      <c r="G498" s="5"/>
      <c r="M498" s="5"/>
    </row>
    <row r="499" customHeight="1" spans="5:13">
      <c r="E499" s="20"/>
      <c r="F499" s="5"/>
      <c r="G499" s="5"/>
      <c r="M499" s="5"/>
    </row>
    <row r="500" customHeight="1" spans="5:13">
      <c r="E500" s="20"/>
      <c r="F500" s="5"/>
      <c r="G500" s="5"/>
      <c r="M500" s="5"/>
    </row>
    <row r="501" customHeight="1" spans="5:13">
      <c r="E501" s="20"/>
      <c r="F501" s="5"/>
      <c r="G501" s="5"/>
      <c r="M501" s="5"/>
    </row>
    <row r="502" customHeight="1" spans="5:13">
      <c r="E502" s="20"/>
      <c r="F502" s="5"/>
      <c r="G502" s="5"/>
      <c r="M502" s="5"/>
    </row>
    <row r="503" customHeight="1" spans="5:13">
      <c r="E503" s="20"/>
      <c r="F503" s="5"/>
      <c r="G503" s="5"/>
      <c r="M503" s="5"/>
    </row>
    <row r="504" customHeight="1" spans="5:13">
      <c r="E504" s="20"/>
      <c r="F504" s="5"/>
      <c r="G504" s="5"/>
      <c r="M504" s="5"/>
    </row>
    <row r="505" customHeight="1" spans="5:13">
      <c r="E505" s="20"/>
      <c r="F505" s="5"/>
      <c r="G505" s="5"/>
      <c r="M505" s="5"/>
    </row>
    <row r="506" customHeight="1" spans="5:13">
      <c r="E506" s="20"/>
      <c r="F506" s="5"/>
      <c r="G506" s="5"/>
      <c r="M506" s="5"/>
    </row>
    <row r="507" customHeight="1" spans="5:13">
      <c r="E507" s="20"/>
      <c r="F507" s="5"/>
      <c r="G507" s="5"/>
      <c r="M507" s="5"/>
    </row>
    <row r="508" customHeight="1" spans="5:13">
      <c r="E508" s="20"/>
      <c r="F508" s="5"/>
      <c r="G508" s="5"/>
      <c r="M508" s="5"/>
    </row>
    <row r="509" customHeight="1" spans="5:13">
      <c r="E509" s="20"/>
      <c r="F509" s="5"/>
      <c r="G509" s="5"/>
      <c r="M509" s="5"/>
    </row>
    <row r="510" customHeight="1" spans="5:13">
      <c r="E510" s="20"/>
      <c r="F510" s="5"/>
      <c r="G510" s="5"/>
      <c r="M510" s="5"/>
    </row>
    <row r="511" customHeight="1" spans="5:13">
      <c r="E511" s="20"/>
      <c r="F511" s="5"/>
      <c r="G511" s="5"/>
      <c r="M511" s="5"/>
    </row>
    <row r="512" customHeight="1" spans="5:13">
      <c r="E512" s="20"/>
      <c r="F512" s="5"/>
      <c r="G512" s="5"/>
      <c r="M512" s="5"/>
    </row>
    <row r="513" customHeight="1" spans="5:13">
      <c r="E513" s="20"/>
      <c r="F513" s="5"/>
      <c r="G513" s="5"/>
      <c r="M513" s="5"/>
    </row>
    <row r="514" customHeight="1" spans="5:13">
      <c r="E514" s="20"/>
      <c r="F514" s="5"/>
      <c r="G514" s="5"/>
      <c r="M514" s="5"/>
    </row>
    <row r="515" customHeight="1" spans="5:13">
      <c r="E515" s="20"/>
      <c r="F515" s="5"/>
      <c r="G515" s="5"/>
      <c r="M515" s="5"/>
    </row>
    <row r="516" customHeight="1" spans="5:13">
      <c r="E516" s="20"/>
      <c r="F516" s="5"/>
      <c r="G516" s="5"/>
      <c r="M516" s="5"/>
    </row>
    <row r="517" customHeight="1" spans="5:13">
      <c r="E517" s="20"/>
      <c r="F517" s="5"/>
      <c r="G517" s="5"/>
      <c r="M517" s="5"/>
    </row>
    <row r="518" customHeight="1" spans="5:13">
      <c r="E518" s="20"/>
      <c r="F518" s="5"/>
      <c r="G518" s="5"/>
      <c r="M518" s="5"/>
    </row>
    <row r="519" customHeight="1" spans="5:13">
      <c r="E519" s="20"/>
      <c r="F519" s="5"/>
      <c r="G519" s="5"/>
      <c r="M519" s="5"/>
    </row>
    <row r="520" customHeight="1" spans="5:13">
      <c r="E520" s="20"/>
      <c r="F520" s="5"/>
      <c r="G520" s="5"/>
      <c r="M520" s="5"/>
    </row>
    <row r="521" customHeight="1" spans="5:13">
      <c r="E521" s="20"/>
      <c r="F521" s="5"/>
      <c r="G521" s="5"/>
      <c r="M521" s="5"/>
    </row>
    <row r="522" customHeight="1" spans="5:13">
      <c r="E522" s="20"/>
      <c r="F522" s="5"/>
      <c r="G522" s="5"/>
      <c r="M522" s="5"/>
    </row>
    <row r="523" customHeight="1" spans="5:13">
      <c r="E523" s="20"/>
      <c r="F523" s="5"/>
      <c r="G523" s="5"/>
      <c r="M523" s="5"/>
    </row>
    <row r="524" customHeight="1" spans="5:13">
      <c r="E524" s="20"/>
      <c r="F524" s="5"/>
      <c r="G524" s="5"/>
      <c r="M524" s="5"/>
    </row>
    <row r="525" customHeight="1" spans="5:13">
      <c r="E525" s="20"/>
      <c r="F525" s="5"/>
      <c r="G525" s="5"/>
      <c r="M525" s="5"/>
    </row>
    <row r="526" customHeight="1" spans="5:13">
      <c r="E526" s="20"/>
      <c r="F526" s="5"/>
      <c r="G526" s="5"/>
      <c r="M526" s="5"/>
    </row>
    <row r="527" customHeight="1" spans="5:13">
      <c r="E527" s="20"/>
      <c r="F527" s="5"/>
      <c r="G527" s="5"/>
      <c r="M527" s="5"/>
    </row>
    <row r="528" customHeight="1" spans="5:13">
      <c r="E528" s="20"/>
      <c r="F528" s="5"/>
      <c r="G528" s="5"/>
      <c r="M528" s="5"/>
    </row>
    <row r="529" customHeight="1" spans="5:13">
      <c r="E529" s="20"/>
      <c r="F529" s="5"/>
      <c r="G529" s="5"/>
      <c r="M529" s="5"/>
    </row>
    <row r="530" customHeight="1" spans="5:13">
      <c r="E530" s="20"/>
      <c r="F530" s="5"/>
      <c r="G530" s="5"/>
      <c r="M530" s="5"/>
    </row>
    <row r="531" customHeight="1" spans="5:13">
      <c r="E531" s="20"/>
      <c r="F531" s="5"/>
      <c r="G531" s="5"/>
      <c r="M531" s="5"/>
    </row>
    <row r="532" customHeight="1" spans="5:13">
      <c r="E532" s="20"/>
      <c r="F532" s="5"/>
      <c r="G532" s="5"/>
      <c r="M532" s="5"/>
    </row>
    <row r="533" customHeight="1" spans="5:13">
      <c r="E533" s="20"/>
      <c r="F533" s="5"/>
      <c r="G533" s="5"/>
      <c r="M533" s="5"/>
    </row>
    <row r="534" customHeight="1" spans="5:13">
      <c r="E534" s="20"/>
      <c r="F534" s="5"/>
      <c r="G534" s="5"/>
      <c r="M534" s="5"/>
    </row>
    <row r="535" customHeight="1" spans="5:13">
      <c r="E535" s="20"/>
      <c r="F535" s="5"/>
      <c r="G535" s="5"/>
      <c r="M535" s="5"/>
    </row>
    <row r="536" customHeight="1" spans="5:13">
      <c r="E536" s="20"/>
      <c r="F536" s="5"/>
      <c r="G536" s="5"/>
      <c r="M536" s="5"/>
    </row>
    <row r="537" customHeight="1" spans="5:13">
      <c r="E537" s="20"/>
      <c r="F537" s="5"/>
      <c r="G537" s="5"/>
      <c r="M537" s="5"/>
    </row>
    <row r="538" customHeight="1" spans="5:13">
      <c r="E538" s="20"/>
      <c r="F538" s="5"/>
      <c r="G538" s="5"/>
      <c r="M538" s="5"/>
    </row>
    <row r="539" customHeight="1" spans="5:13">
      <c r="E539" s="20"/>
      <c r="F539" s="5"/>
      <c r="G539" s="5"/>
      <c r="M539" s="5"/>
    </row>
    <row r="540" customHeight="1" spans="5:13">
      <c r="E540" s="20"/>
      <c r="F540" s="5"/>
      <c r="G540" s="5"/>
      <c r="M540" s="5"/>
    </row>
    <row r="541" customHeight="1" spans="5:13">
      <c r="E541" s="20"/>
      <c r="F541" s="5"/>
      <c r="G541" s="5"/>
      <c r="M541" s="5"/>
    </row>
    <row r="542" customHeight="1" spans="5:13">
      <c r="E542" s="20"/>
      <c r="F542" s="5"/>
      <c r="G542" s="5"/>
      <c r="M542" s="5"/>
    </row>
    <row r="543" customHeight="1" spans="5:13">
      <c r="E543" s="20"/>
      <c r="F543" s="5"/>
      <c r="G543" s="5"/>
      <c r="M543" s="5"/>
    </row>
    <row r="544" customHeight="1" spans="5:13">
      <c r="E544" s="20"/>
      <c r="F544" s="5"/>
      <c r="G544" s="5"/>
      <c r="M544" s="5"/>
    </row>
    <row r="545" customHeight="1" spans="5:13">
      <c r="E545" s="20"/>
      <c r="F545" s="5"/>
      <c r="G545" s="5"/>
      <c r="M545" s="5"/>
    </row>
    <row r="546" customHeight="1" spans="5:13">
      <c r="E546" s="20"/>
      <c r="F546" s="5"/>
      <c r="G546" s="5"/>
      <c r="M546" s="5"/>
    </row>
    <row r="547" customHeight="1" spans="5:13">
      <c r="E547" s="20"/>
      <c r="F547" s="5"/>
      <c r="G547" s="5"/>
      <c r="M547" s="5"/>
    </row>
    <row r="548" customHeight="1" spans="5:13">
      <c r="E548" s="20"/>
      <c r="F548" s="5"/>
      <c r="G548" s="5"/>
      <c r="M548" s="5"/>
    </row>
    <row r="549" customHeight="1" spans="5:13">
      <c r="E549" s="20"/>
      <c r="F549" s="5"/>
      <c r="G549" s="5"/>
      <c r="M549" s="5"/>
    </row>
    <row r="550" customHeight="1" spans="5:13">
      <c r="E550" s="20"/>
      <c r="F550" s="5"/>
      <c r="G550" s="5"/>
      <c r="M550" s="5"/>
    </row>
    <row r="551" customHeight="1" spans="5:13">
      <c r="E551" s="20"/>
      <c r="F551" s="5"/>
      <c r="G551" s="5"/>
      <c r="M551" s="5"/>
    </row>
    <row r="552" customHeight="1" spans="5:13">
      <c r="E552" s="20"/>
      <c r="F552" s="5"/>
      <c r="G552" s="5"/>
      <c r="M552" s="5"/>
    </row>
    <row r="553" customHeight="1" spans="5:13">
      <c r="E553" s="20"/>
      <c r="F553" s="5"/>
      <c r="G553" s="5"/>
      <c r="M553" s="5"/>
    </row>
    <row r="554" customHeight="1" spans="5:13">
      <c r="E554" s="20"/>
      <c r="F554" s="5"/>
      <c r="G554" s="5"/>
      <c r="M554" s="5"/>
    </row>
    <row r="555" customHeight="1" spans="5:13">
      <c r="E555" s="20"/>
      <c r="F555" s="5"/>
      <c r="G555" s="5"/>
      <c r="M555" s="5"/>
    </row>
    <row r="556" customHeight="1" spans="5:13">
      <c r="E556" s="20"/>
      <c r="F556" s="5"/>
      <c r="G556" s="5"/>
      <c r="M556" s="5"/>
    </row>
    <row r="557" customHeight="1" spans="5:13">
      <c r="E557" s="20"/>
      <c r="F557" s="5"/>
      <c r="G557" s="5"/>
      <c r="M557" s="5"/>
    </row>
    <row r="558" customHeight="1" spans="5:13">
      <c r="E558" s="20"/>
      <c r="F558" s="5"/>
      <c r="G558" s="5"/>
      <c r="M558" s="5"/>
    </row>
    <row r="559" customHeight="1" spans="5:13">
      <c r="E559" s="20"/>
      <c r="F559" s="5"/>
      <c r="G559" s="5"/>
      <c r="M559" s="5"/>
    </row>
    <row r="560" customHeight="1" spans="5:13">
      <c r="E560" s="20"/>
      <c r="F560" s="5"/>
      <c r="G560" s="5"/>
      <c r="M560" s="5"/>
    </row>
    <row r="561" customHeight="1" spans="5:13">
      <c r="E561" s="20"/>
      <c r="F561" s="5"/>
      <c r="G561" s="5"/>
      <c r="M561" s="5"/>
    </row>
    <row r="562" customHeight="1" spans="5:13">
      <c r="E562" s="20"/>
      <c r="F562" s="5"/>
      <c r="G562" s="5"/>
      <c r="M562" s="5"/>
    </row>
    <row r="563" customHeight="1" spans="5:13">
      <c r="E563" s="20"/>
      <c r="F563" s="5"/>
      <c r="G563" s="5"/>
      <c r="M563" s="5"/>
    </row>
    <row r="564" customHeight="1" spans="5:13">
      <c r="E564" s="20"/>
      <c r="F564" s="5"/>
      <c r="G564" s="5"/>
      <c r="M564" s="5"/>
    </row>
    <row r="565" customHeight="1" spans="5:13">
      <c r="E565" s="20"/>
      <c r="F565" s="5"/>
      <c r="G565" s="5"/>
      <c r="M565" s="5"/>
    </row>
    <row r="566" customHeight="1" spans="5:13">
      <c r="E566" s="20"/>
      <c r="F566" s="5"/>
      <c r="G566" s="5"/>
      <c r="M566" s="5"/>
    </row>
    <row r="567" customHeight="1" spans="5:13">
      <c r="E567" s="20"/>
      <c r="F567" s="5"/>
      <c r="G567" s="5"/>
      <c r="M567" s="5"/>
    </row>
    <row r="568" customHeight="1" spans="5:13">
      <c r="E568" s="20"/>
      <c r="F568" s="5"/>
      <c r="G568" s="5"/>
      <c r="M568" s="5"/>
    </row>
    <row r="569" customHeight="1" spans="5:13">
      <c r="E569" s="20"/>
      <c r="F569" s="5"/>
      <c r="G569" s="5"/>
      <c r="M569" s="5"/>
    </row>
    <row r="570" customHeight="1" spans="5:13">
      <c r="E570" s="20"/>
      <c r="F570" s="5"/>
      <c r="G570" s="5"/>
      <c r="M570" s="5"/>
    </row>
    <row r="571" customHeight="1" spans="5:13">
      <c r="E571" s="20"/>
      <c r="F571" s="5"/>
      <c r="G571" s="5"/>
      <c r="M571" s="5"/>
    </row>
    <row r="572" customHeight="1" spans="5:13">
      <c r="E572" s="20"/>
      <c r="F572" s="5"/>
      <c r="G572" s="5"/>
      <c r="M572" s="5"/>
    </row>
    <row r="573" customHeight="1" spans="5:13">
      <c r="E573" s="20"/>
      <c r="F573" s="5"/>
      <c r="G573" s="5"/>
      <c r="M573" s="5"/>
    </row>
    <row r="574" customHeight="1" spans="5:13">
      <c r="E574" s="20"/>
      <c r="F574" s="5"/>
      <c r="G574" s="5"/>
      <c r="M574" s="5"/>
    </row>
    <row r="575" customHeight="1" spans="5:13">
      <c r="E575" s="20"/>
      <c r="F575" s="5"/>
      <c r="G575" s="5"/>
      <c r="M575" s="5"/>
    </row>
    <row r="576" customHeight="1" spans="5:13">
      <c r="E576" s="20"/>
      <c r="F576" s="5"/>
      <c r="G576" s="5"/>
      <c r="M576" s="5"/>
    </row>
    <row r="577" customHeight="1" spans="5:13">
      <c r="E577" s="20"/>
      <c r="F577" s="5"/>
      <c r="G577" s="5"/>
      <c r="M577" s="5"/>
    </row>
    <row r="578" customHeight="1" spans="5:13">
      <c r="E578" s="20"/>
      <c r="F578" s="5"/>
      <c r="G578" s="5"/>
      <c r="M578" s="5"/>
    </row>
    <row r="579" customHeight="1" spans="5:13">
      <c r="E579" s="20"/>
      <c r="F579" s="5"/>
      <c r="G579" s="5"/>
      <c r="M579" s="5"/>
    </row>
    <row r="580" customHeight="1" spans="5:13">
      <c r="E580" s="20"/>
      <c r="F580" s="5"/>
      <c r="G580" s="5"/>
      <c r="M580" s="5"/>
    </row>
    <row r="581" customHeight="1" spans="5:13">
      <c r="E581" s="20"/>
      <c r="F581" s="5"/>
      <c r="G581" s="5"/>
      <c r="M581" s="5"/>
    </row>
    <row r="582" customHeight="1" spans="5:13">
      <c r="E582" s="20"/>
      <c r="F582" s="5"/>
      <c r="G582" s="5"/>
      <c r="M582" s="5"/>
    </row>
    <row r="583" customHeight="1" spans="5:13">
      <c r="E583" s="20"/>
      <c r="F583" s="5"/>
      <c r="G583" s="5"/>
      <c r="M583" s="5"/>
    </row>
    <row r="584" customHeight="1" spans="5:13">
      <c r="E584" s="20"/>
      <c r="F584" s="5"/>
      <c r="G584" s="5"/>
      <c r="M584" s="5"/>
    </row>
    <row r="585" customHeight="1" spans="5:13">
      <c r="E585" s="20"/>
      <c r="F585" s="5"/>
      <c r="G585" s="5"/>
      <c r="M585" s="5"/>
    </row>
    <row r="586" customHeight="1" spans="5:13">
      <c r="E586" s="20"/>
      <c r="F586" s="5"/>
      <c r="G586" s="5"/>
      <c r="M586" s="5"/>
    </row>
    <row r="587" customHeight="1" spans="5:13">
      <c r="E587" s="20"/>
      <c r="F587" s="5"/>
      <c r="G587" s="5"/>
      <c r="M587" s="5"/>
    </row>
    <row r="588" customHeight="1" spans="5:13">
      <c r="E588" s="20"/>
      <c r="F588" s="5"/>
      <c r="G588" s="5"/>
      <c r="M588" s="5"/>
    </row>
    <row r="589" customHeight="1" spans="5:13">
      <c r="E589" s="20"/>
      <c r="F589" s="5"/>
      <c r="G589" s="5"/>
      <c r="M589" s="5"/>
    </row>
    <row r="590" customHeight="1" spans="5:13">
      <c r="E590" s="20"/>
      <c r="F590" s="5"/>
      <c r="G590" s="5"/>
      <c r="M590" s="5"/>
    </row>
    <row r="591" customHeight="1" spans="5:13">
      <c r="E591" s="20"/>
      <c r="F591" s="5"/>
      <c r="G591" s="5"/>
      <c r="M591" s="5"/>
    </row>
    <row r="592" customHeight="1" spans="5:13">
      <c r="E592" s="20"/>
      <c r="F592" s="5"/>
      <c r="G592" s="5"/>
      <c r="M592" s="5"/>
    </row>
    <row r="593" customHeight="1" spans="5:13">
      <c r="E593" s="20"/>
      <c r="F593" s="5"/>
      <c r="G593" s="5"/>
      <c r="M593" s="5"/>
    </row>
    <row r="594" customHeight="1" spans="5:13">
      <c r="E594" s="20"/>
      <c r="F594" s="5"/>
      <c r="G594" s="5"/>
      <c r="M594" s="5"/>
    </row>
    <row r="595" customHeight="1" spans="5:13">
      <c r="E595" s="20"/>
      <c r="F595" s="5"/>
      <c r="G595" s="5"/>
      <c r="M595" s="5"/>
    </row>
    <row r="596" customHeight="1" spans="5:13">
      <c r="E596" s="20"/>
      <c r="F596" s="5"/>
      <c r="G596" s="5"/>
      <c r="M596" s="5"/>
    </row>
    <row r="597" customHeight="1" spans="5:13">
      <c r="E597" s="20"/>
      <c r="F597" s="5"/>
      <c r="G597" s="5"/>
      <c r="M597" s="5"/>
    </row>
    <row r="598" customHeight="1" spans="5:13">
      <c r="E598" s="20"/>
      <c r="F598" s="5"/>
      <c r="G598" s="5"/>
      <c r="M598" s="5"/>
    </row>
    <row r="599" customHeight="1" spans="5:13">
      <c r="E599" s="20"/>
      <c r="F599" s="5"/>
      <c r="G599" s="5"/>
      <c r="M599" s="5"/>
    </row>
    <row r="600" customHeight="1" spans="5:13">
      <c r="E600" s="20"/>
      <c r="F600" s="5"/>
      <c r="G600" s="5"/>
      <c r="M600" s="5"/>
    </row>
    <row r="601" customHeight="1" spans="5:13">
      <c r="E601" s="20"/>
      <c r="F601" s="5"/>
      <c r="G601" s="5"/>
      <c r="M601" s="5"/>
    </row>
    <row r="602" customHeight="1" spans="5:13">
      <c r="E602" s="20"/>
      <c r="F602" s="5"/>
      <c r="G602" s="5"/>
      <c r="M602" s="5"/>
    </row>
    <row r="603" customHeight="1" spans="5:13">
      <c r="E603" s="20"/>
      <c r="F603" s="5"/>
      <c r="G603" s="5"/>
      <c r="M603" s="5"/>
    </row>
    <row r="604" customHeight="1" spans="5:13">
      <c r="E604" s="20"/>
      <c r="F604" s="5"/>
      <c r="G604" s="5"/>
      <c r="M604" s="5"/>
    </row>
    <row r="605" customHeight="1" spans="5:13">
      <c r="E605" s="20"/>
      <c r="F605" s="5"/>
      <c r="G605" s="5"/>
      <c r="M605" s="5"/>
    </row>
    <row r="606" customHeight="1" spans="5:13">
      <c r="E606" s="20"/>
      <c r="F606" s="5"/>
      <c r="G606" s="5"/>
      <c r="M606" s="5"/>
    </row>
    <row r="607" customHeight="1" spans="5:13">
      <c r="E607" s="20"/>
      <c r="F607" s="5"/>
      <c r="G607" s="5"/>
      <c r="M607" s="5"/>
    </row>
    <row r="608" customHeight="1" spans="5:13">
      <c r="E608" s="20"/>
      <c r="F608" s="5"/>
      <c r="G608" s="5"/>
      <c r="M608" s="5"/>
    </row>
    <row r="609" customHeight="1" spans="5:13">
      <c r="E609" s="20"/>
      <c r="F609" s="5"/>
      <c r="G609" s="5"/>
      <c r="M609" s="5"/>
    </row>
    <row r="610" customHeight="1" spans="5:13">
      <c r="E610" s="20"/>
      <c r="F610" s="5"/>
      <c r="G610" s="5"/>
      <c r="M610" s="5"/>
    </row>
    <row r="611" customHeight="1" spans="5:13">
      <c r="E611" s="20"/>
      <c r="F611" s="5"/>
      <c r="G611" s="5"/>
      <c r="M611" s="5"/>
    </row>
    <row r="612" customHeight="1" spans="5:13">
      <c r="E612" s="20"/>
      <c r="F612" s="5"/>
      <c r="G612" s="5"/>
      <c r="M612" s="5"/>
    </row>
    <row r="613" customHeight="1" spans="5:13">
      <c r="E613" s="20"/>
      <c r="F613" s="5"/>
      <c r="G613" s="5"/>
      <c r="M613" s="5"/>
    </row>
    <row r="614" customHeight="1" spans="5:13">
      <c r="E614" s="20"/>
      <c r="F614" s="5"/>
      <c r="G614" s="5"/>
      <c r="M614" s="5"/>
    </row>
    <row r="615" customHeight="1" spans="5:13">
      <c r="E615" s="20"/>
      <c r="F615" s="5"/>
      <c r="G615" s="5"/>
      <c r="M615" s="5"/>
    </row>
    <row r="616" customHeight="1" spans="5:13">
      <c r="E616" s="20"/>
      <c r="F616" s="5"/>
      <c r="G616" s="5"/>
      <c r="M616" s="5"/>
    </row>
    <row r="617" customHeight="1" spans="5:13">
      <c r="E617" s="20"/>
      <c r="F617" s="5"/>
      <c r="G617" s="5"/>
      <c r="M617" s="5"/>
    </row>
    <row r="618" customHeight="1" spans="5:13">
      <c r="E618" s="20"/>
      <c r="F618" s="5"/>
      <c r="G618" s="5"/>
      <c r="M618" s="5"/>
    </row>
    <row r="619" customHeight="1" spans="5:13">
      <c r="E619" s="20"/>
      <c r="F619" s="5"/>
      <c r="G619" s="5"/>
      <c r="M619" s="5"/>
    </row>
    <row r="620" customHeight="1" spans="5:13">
      <c r="E620" s="20"/>
      <c r="F620" s="5"/>
      <c r="G620" s="5"/>
      <c r="M620" s="5"/>
    </row>
    <row r="621" customHeight="1" spans="5:13">
      <c r="E621" s="20"/>
      <c r="F621" s="5"/>
      <c r="G621" s="5"/>
      <c r="M621" s="5"/>
    </row>
    <row r="622" customHeight="1" spans="5:13">
      <c r="E622" s="20"/>
      <c r="F622" s="5"/>
      <c r="G622" s="5"/>
      <c r="M622" s="5"/>
    </row>
    <row r="623" customHeight="1" spans="5:13">
      <c r="E623" s="20"/>
      <c r="F623" s="5"/>
      <c r="G623" s="5"/>
      <c r="M623" s="5"/>
    </row>
    <row r="624" customHeight="1" spans="5:13">
      <c r="E624" s="20"/>
      <c r="F624" s="5"/>
      <c r="G624" s="5"/>
      <c r="M624" s="5"/>
    </row>
    <row r="625" customHeight="1" spans="5:13">
      <c r="E625" s="20"/>
      <c r="F625" s="5"/>
      <c r="G625" s="5"/>
      <c r="M625" s="5"/>
    </row>
    <row r="626" customHeight="1" spans="5:13">
      <c r="E626" s="20"/>
      <c r="F626" s="5"/>
      <c r="G626" s="5"/>
      <c r="M626" s="5"/>
    </row>
    <row r="627" customHeight="1" spans="5:13">
      <c r="E627" s="20"/>
      <c r="F627" s="5"/>
      <c r="G627" s="5"/>
      <c r="M627" s="5"/>
    </row>
    <row r="628" customHeight="1" spans="5:13">
      <c r="E628" s="20"/>
      <c r="F628" s="5"/>
      <c r="G628" s="5"/>
      <c r="M628" s="5"/>
    </row>
    <row r="629" customHeight="1" spans="5:13">
      <c r="E629" s="20"/>
      <c r="F629" s="5"/>
      <c r="G629" s="5"/>
      <c r="M629" s="5"/>
    </row>
    <row r="630" customHeight="1" spans="5:13">
      <c r="E630" s="20"/>
      <c r="F630" s="5"/>
      <c r="G630" s="5"/>
      <c r="M630" s="5"/>
    </row>
    <row r="631" customHeight="1" spans="5:13">
      <c r="E631" s="20"/>
      <c r="F631" s="5"/>
      <c r="G631" s="5"/>
      <c r="M631" s="5"/>
    </row>
    <row r="632" customHeight="1" spans="5:13">
      <c r="E632" s="20"/>
      <c r="F632" s="5"/>
      <c r="G632" s="5"/>
      <c r="M632" s="5"/>
    </row>
    <row r="633" customHeight="1" spans="5:13">
      <c r="E633" s="20"/>
      <c r="F633" s="5"/>
      <c r="G633" s="5"/>
      <c r="M633" s="5"/>
    </row>
    <row r="634" customHeight="1" spans="5:13">
      <c r="E634" s="20"/>
      <c r="F634" s="5"/>
      <c r="G634" s="5"/>
      <c r="M634" s="5"/>
    </row>
    <row r="635" customHeight="1" spans="5:13">
      <c r="E635" s="20"/>
      <c r="F635" s="5"/>
      <c r="G635" s="5"/>
      <c r="M635" s="5"/>
    </row>
    <row r="636" customHeight="1" spans="5:13">
      <c r="E636" s="20"/>
      <c r="F636" s="5"/>
      <c r="G636" s="5"/>
      <c r="M636" s="5"/>
    </row>
    <row r="637" customHeight="1" spans="5:13">
      <c r="E637" s="20"/>
      <c r="F637" s="5"/>
      <c r="G637" s="5"/>
      <c r="M637" s="5"/>
    </row>
    <row r="638" customHeight="1" spans="5:13">
      <c r="E638" s="20"/>
      <c r="F638" s="5"/>
      <c r="G638" s="5"/>
      <c r="M638" s="5"/>
    </row>
    <row r="639" customHeight="1" spans="5:13">
      <c r="E639" s="20"/>
      <c r="F639" s="5"/>
      <c r="G639" s="5"/>
      <c r="M639" s="5"/>
    </row>
    <row r="640" customHeight="1" spans="5:13">
      <c r="E640" s="20"/>
      <c r="F640" s="5"/>
      <c r="G640" s="5"/>
      <c r="M640" s="5"/>
    </row>
    <row r="641" customHeight="1" spans="5:13">
      <c r="E641" s="20"/>
      <c r="F641" s="5"/>
      <c r="G641" s="5"/>
      <c r="M641" s="5"/>
    </row>
    <row r="642" customHeight="1" spans="5:13">
      <c r="E642" s="20"/>
      <c r="F642" s="5"/>
      <c r="G642" s="5"/>
      <c r="M642" s="5"/>
    </row>
    <row r="643" customHeight="1" spans="5:13">
      <c r="E643" s="20"/>
      <c r="F643" s="5"/>
      <c r="G643" s="5"/>
      <c r="M643" s="5"/>
    </row>
    <row r="644" customHeight="1" spans="5:13">
      <c r="E644" s="20"/>
      <c r="F644" s="5"/>
      <c r="G644" s="5"/>
      <c r="M644" s="5"/>
    </row>
    <row r="645" customHeight="1" spans="5:13">
      <c r="E645" s="20"/>
      <c r="F645" s="5"/>
      <c r="G645" s="5"/>
      <c r="M645" s="5"/>
    </row>
    <row r="646" customHeight="1" spans="5:13">
      <c r="E646" s="20"/>
      <c r="F646" s="5"/>
      <c r="G646" s="5"/>
      <c r="M646" s="5"/>
    </row>
    <row r="647" customHeight="1" spans="5:13">
      <c r="E647" s="20"/>
      <c r="F647" s="5"/>
      <c r="G647" s="5"/>
      <c r="M647" s="5"/>
    </row>
    <row r="648" customHeight="1" spans="5:13">
      <c r="E648" s="20"/>
      <c r="F648" s="5"/>
      <c r="G648" s="5"/>
      <c r="M648" s="5"/>
    </row>
    <row r="649" customHeight="1" spans="5:13">
      <c r="E649" s="20"/>
      <c r="F649" s="5"/>
      <c r="G649" s="5"/>
      <c r="M649" s="5"/>
    </row>
    <row r="650" customHeight="1" spans="5:13">
      <c r="E650" s="20"/>
      <c r="F650" s="5"/>
      <c r="G650" s="5"/>
      <c r="M650" s="5"/>
    </row>
    <row r="651" customHeight="1" spans="5:13">
      <c r="E651" s="20"/>
      <c r="F651" s="5"/>
      <c r="G651" s="5"/>
      <c r="M651" s="5"/>
    </row>
    <row r="652" customHeight="1" spans="5:13">
      <c r="E652" s="20"/>
      <c r="F652" s="5"/>
      <c r="G652" s="5"/>
      <c r="M652" s="5"/>
    </row>
    <row r="653" customHeight="1" spans="5:13">
      <c r="E653" s="20"/>
      <c r="F653" s="5"/>
      <c r="G653" s="5"/>
      <c r="M653" s="5"/>
    </row>
    <row r="654" customHeight="1" spans="5:13">
      <c r="E654" s="20"/>
      <c r="F654" s="5"/>
      <c r="G654" s="5"/>
      <c r="M654" s="5"/>
    </row>
    <row r="655" customHeight="1" spans="5:13">
      <c r="E655" s="20"/>
      <c r="F655" s="5"/>
      <c r="G655" s="5"/>
      <c r="M655" s="5"/>
    </row>
    <row r="656" customHeight="1" spans="5:13">
      <c r="E656" s="20"/>
      <c r="F656" s="5"/>
      <c r="G656" s="5"/>
      <c r="M656" s="5"/>
    </row>
    <row r="657" customHeight="1" spans="5:13">
      <c r="E657" s="20"/>
      <c r="F657" s="5"/>
      <c r="G657" s="5"/>
      <c r="M657" s="5"/>
    </row>
    <row r="658" customHeight="1" spans="5:13">
      <c r="E658" s="20"/>
      <c r="F658" s="5"/>
      <c r="G658" s="5"/>
      <c r="M658" s="5"/>
    </row>
    <row r="659" customHeight="1" spans="5:13">
      <c r="E659" s="20"/>
      <c r="F659" s="5"/>
      <c r="G659" s="5"/>
      <c r="M659" s="5"/>
    </row>
    <row r="660" customHeight="1" spans="5:13">
      <c r="E660" s="20"/>
      <c r="F660" s="5"/>
      <c r="G660" s="5"/>
      <c r="M660" s="5"/>
    </row>
    <row r="661" customHeight="1" spans="5:13">
      <c r="E661" s="20"/>
      <c r="F661" s="5"/>
      <c r="G661" s="5"/>
      <c r="M661" s="5"/>
    </row>
    <row r="662" customHeight="1" spans="5:13">
      <c r="E662" s="20"/>
      <c r="F662" s="5"/>
      <c r="G662" s="5"/>
      <c r="M662" s="5"/>
    </row>
    <row r="663" customHeight="1" spans="5:13">
      <c r="E663" s="20"/>
      <c r="F663" s="5"/>
      <c r="G663" s="5"/>
      <c r="M663" s="5"/>
    </row>
    <row r="664" customHeight="1" spans="5:13">
      <c r="E664" s="20"/>
      <c r="F664" s="5"/>
      <c r="G664" s="5"/>
      <c r="M664" s="5"/>
    </row>
    <row r="665" customHeight="1" spans="5:13">
      <c r="E665" s="20"/>
      <c r="F665" s="5"/>
      <c r="G665" s="5"/>
      <c r="M665" s="5"/>
    </row>
    <row r="666" customHeight="1" spans="5:13">
      <c r="E666" s="20"/>
      <c r="F666" s="5"/>
      <c r="G666" s="5"/>
      <c r="M666" s="5"/>
    </row>
    <row r="667" customHeight="1" spans="5:13">
      <c r="E667" s="20"/>
      <c r="F667" s="5"/>
      <c r="G667" s="5"/>
      <c r="M667" s="5"/>
    </row>
    <row r="668" customHeight="1" spans="5:13">
      <c r="E668" s="20"/>
      <c r="F668" s="5"/>
      <c r="G668" s="5"/>
      <c r="M668" s="5"/>
    </row>
    <row r="669" customHeight="1" spans="5:13">
      <c r="E669" s="20"/>
      <c r="F669" s="5"/>
      <c r="G669" s="5"/>
      <c r="M669" s="5"/>
    </row>
    <row r="670" customHeight="1" spans="5:13">
      <c r="E670" s="20"/>
      <c r="F670" s="5"/>
      <c r="G670" s="5"/>
      <c r="M670" s="5"/>
    </row>
    <row r="671" customHeight="1" spans="5:13">
      <c r="E671" s="20"/>
      <c r="F671" s="5"/>
      <c r="G671" s="5"/>
      <c r="M671" s="5"/>
    </row>
    <row r="672" customHeight="1" spans="5:13">
      <c r="E672" s="20"/>
      <c r="F672" s="5"/>
      <c r="G672" s="5"/>
      <c r="M672" s="5"/>
    </row>
    <row r="673" customHeight="1" spans="5:13">
      <c r="E673" s="20"/>
      <c r="F673" s="5"/>
      <c r="G673" s="5"/>
      <c r="M673" s="5"/>
    </row>
    <row r="674" customHeight="1" spans="5:13">
      <c r="E674" s="20"/>
      <c r="F674" s="5"/>
      <c r="G674" s="5"/>
      <c r="M674" s="5"/>
    </row>
    <row r="675" customHeight="1" spans="5:13">
      <c r="E675" s="20"/>
      <c r="F675" s="5"/>
      <c r="G675" s="5"/>
      <c r="M675" s="5"/>
    </row>
    <row r="676" customHeight="1" spans="5:13">
      <c r="E676" s="20"/>
      <c r="F676" s="5"/>
      <c r="G676" s="5"/>
      <c r="M676" s="5"/>
    </row>
    <row r="677" customHeight="1" spans="5:13">
      <c r="E677" s="20"/>
      <c r="F677" s="5"/>
      <c r="G677" s="5"/>
      <c r="M677" s="5"/>
    </row>
    <row r="678" customHeight="1" spans="5:13">
      <c r="E678" s="20"/>
      <c r="F678" s="5"/>
      <c r="G678" s="5"/>
      <c r="M678" s="5"/>
    </row>
    <row r="679" customHeight="1" spans="5:13">
      <c r="E679" s="20"/>
      <c r="F679" s="5"/>
      <c r="G679" s="5"/>
      <c r="M679" s="5"/>
    </row>
    <row r="680" customHeight="1" spans="5:13">
      <c r="E680" s="20"/>
      <c r="F680" s="5"/>
      <c r="G680" s="5"/>
      <c r="M680" s="5"/>
    </row>
    <row r="681" customHeight="1" spans="5:13">
      <c r="E681" s="20"/>
      <c r="F681" s="5"/>
      <c r="G681" s="5"/>
      <c r="M681" s="5"/>
    </row>
    <row r="682" customHeight="1" spans="5:13">
      <c r="E682" s="20"/>
      <c r="F682" s="5"/>
      <c r="G682" s="5"/>
      <c r="M682" s="5"/>
    </row>
    <row r="683" customHeight="1" spans="5:13">
      <c r="E683" s="20"/>
      <c r="F683" s="5"/>
      <c r="G683" s="5"/>
      <c r="M683" s="5"/>
    </row>
    <row r="684" customHeight="1" spans="5:13">
      <c r="E684" s="20"/>
      <c r="F684" s="5"/>
      <c r="G684" s="5"/>
      <c r="M684" s="5"/>
    </row>
    <row r="685" customHeight="1" spans="5:13">
      <c r="E685" s="20"/>
      <c r="F685" s="5"/>
      <c r="G685" s="5"/>
      <c r="M685" s="5"/>
    </row>
    <row r="686" customHeight="1" spans="5:13">
      <c r="E686" s="20"/>
      <c r="F686" s="5"/>
      <c r="G686" s="5"/>
      <c r="M686" s="5"/>
    </row>
    <row r="687" customHeight="1" spans="5:13">
      <c r="E687" s="20"/>
      <c r="F687" s="5"/>
      <c r="G687" s="5"/>
      <c r="M687" s="5"/>
    </row>
    <row r="688" customHeight="1" spans="5:13">
      <c r="E688" s="20"/>
      <c r="F688" s="5"/>
      <c r="G688" s="5"/>
      <c r="M688" s="5"/>
    </row>
    <row r="689" customHeight="1" spans="5:13">
      <c r="E689" s="20"/>
      <c r="F689" s="5"/>
      <c r="G689" s="5"/>
      <c r="M689" s="5"/>
    </row>
    <row r="690" customHeight="1" spans="5:13">
      <c r="E690" s="20"/>
      <c r="F690" s="5"/>
      <c r="G690" s="5"/>
      <c r="M690" s="5"/>
    </row>
    <row r="691" customHeight="1" spans="5:13">
      <c r="E691" s="20"/>
      <c r="F691" s="5"/>
      <c r="G691" s="5"/>
      <c r="M691" s="5"/>
    </row>
    <row r="692" customHeight="1" spans="5:13">
      <c r="E692" s="20"/>
      <c r="F692" s="5"/>
      <c r="G692" s="5"/>
      <c r="M692" s="5"/>
    </row>
    <row r="693" customHeight="1" spans="5:13">
      <c r="E693" s="20"/>
      <c r="F693" s="5"/>
      <c r="G693" s="5"/>
      <c r="M693" s="5"/>
    </row>
    <row r="694" customHeight="1" spans="5:13">
      <c r="E694" s="20"/>
      <c r="F694" s="5"/>
      <c r="G694" s="5"/>
      <c r="M694" s="5"/>
    </row>
    <row r="695" customHeight="1" spans="5:13">
      <c r="E695" s="20"/>
      <c r="F695" s="5"/>
      <c r="G695" s="5"/>
      <c r="M695" s="5"/>
    </row>
    <row r="696" customHeight="1" spans="5:13">
      <c r="E696" s="20"/>
      <c r="F696" s="5"/>
      <c r="G696" s="5"/>
      <c r="M696" s="5"/>
    </row>
    <row r="697" customHeight="1" spans="5:13">
      <c r="E697" s="20"/>
      <c r="F697" s="5"/>
      <c r="G697" s="5"/>
      <c r="M697" s="5"/>
    </row>
    <row r="698" customHeight="1" spans="5:13">
      <c r="E698" s="20"/>
      <c r="F698" s="5"/>
      <c r="G698" s="5"/>
      <c r="M698" s="5"/>
    </row>
    <row r="699" customHeight="1" spans="5:13">
      <c r="E699" s="20"/>
      <c r="F699" s="5"/>
      <c r="G699" s="5"/>
      <c r="M699" s="5"/>
    </row>
    <row r="700" customHeight="1" spans="5:13">
      <c r="E700" s="20"/>
      <c r="F700" s="5"/>
      <c r="G700" s="5"/>
      <c r="M700" s="5"/>
    </row>
    <row r="701" customHeight="1" spans="5:13">
      <c r="E701" s="20"/>
      <c r="F701" s="5"/>
      <c r="G701" s="5"/>
      <c r="M701" s="5"/>
    </row>
    <row r="702" customHeight="1" spans="5:13">
      <c r="E702" s="20"/>
      <c r="F702" s="5"/>
      <c r="G702" s="5"/>
      <c r="M702" s="5"/>
    </row>
    <row r="703" customHeight="1" spans="5:13">
      <c r="E703" s="20"/>
      <c r="F703" s="5"/>
      <c r="G703" s="5"/>
      <c r="M703" s="5"/>
    </row>
    <row r="704" customHeight="1" spans="5:13">
      <c r="E704" s="20"/>
      <c r="F704" s="5"/>
      <c r="G704" s="5"/>
      <c r="M704" s="5"/>
    </row>
    <row r="705" customHeight="1" spans="5:13">
      <c r="E705" s="20"/>
      <c r="F705" s="5"/>
      <c r="G705" s="5"/>
      <c r="M705" s="5"/>
    </row>
    <row r="706" customHeight="1" spans="5:13">
      <c r="E706" s="20"/>
      <c r="F706" s="5"/>
      <c r="G706" s="5"/>
      <c r="M706" s="5"/>
    </row>
    <row r="707" customHeight="1" spans="5:13">
      <c r="E707" s="20"/>
      <c r="F707" s="5"/>
      <c r="G707" s="5"/>
      <c r="M707" s="5"/>
    </row>
    <row r="708" customHeight="1" spans="5:13">
      <c r="E708" s="20"/>
      <c r="F708" s="5"/>
      <c r="G708" s="5"/>
      <c r="M708" s="5"/>
    </row>
    <row r="709" customHeight="1" spans="5:13">
      <c r="E709" s="20"/>
      <c r="F709" s="5"/>
      <c r="G709" s="5"/>
      <c r="M709" s="5"/>
    </row>
    <row r="710" customHeight="1" spans="5:13">
      <c r="E710" s="20"/>
      <c r="F710" s="5"/>
      <c r="G710" s="5"/>
      <c r="M710" s="5"/>
    </row>
    <row r="711" customHeight="1" spans="5:13">
      <c r="E711" s="20"/>
      <c r="F711" s="5"/>
      <c r="G711" s="5"/>
      <c r="M711" s="5"/>
    </row>
    <row r="712" customHeight="1" spans="5:13">
      <c r="E712" s="20"/>
      <c r="F712" s="5"/>
      <c r="G712" s="5"/>
      <c r="M712" s="5"/>
    </row>
    <row r="713" customHeight="1" spans="5:13">
      <c r="E713" s="20"/>
      <c r="F713" s="5"/>
      <c r="G713" s="5"/>
      <c r="M713" s="5"/>
    </row>
    <row r="714" customHeight="1" spans="5:13">
      <c r="E714" s="20"/>
      <c r="F714" s="5"/>
      <c r="G714" s="5"/>
      <c r="M714" s="5"/>
    </row>
    <row r="715" customHeight="1" spans="5:13">
      <c r="E715" s="20"/>
      <c r="F715" s="5"/>
      <c r="G715" s="5"/>
      <c r="M715" s="5"/>
    </row>
    <row r="716" customHeight="1" spans="5:13">
      <c r="E716" s="20"/>
      <c r="F716" s="5"/>
      <c r="G716" s="5"/>
      <c r="M716" s="5"/>
    </row>
    <row r="717" customHeight="1" spans="5:13">
      <c r="E717" s="20"/>
      <c r="F717" s="5"/>
      <c r="G717" s="5"/>
      <c r="M717" s="5"/>
    </row>
    <row r="718" customHeight="1" spans="5:13">
      <c r="E718" s="20"/>
      <c r="F718" s="5"/>
      <c r="G718" s="5"/>
      <c r="M718" s="5"/>
    </row>
    <row r="719" customHeight="1" spans="5:13">
      <c r="E719" s="20"/>
      <c r="F719" s="5"/>
      <c r="G719" s="5"/>
      <c r="M719" s="5"/>
    </row>
    <row r="720" customHeight="1" spans="5:13">
      <c r="E720" s="20"/>
      <c r="F720" s="5"/>
      <c r="G720" s="5"/>
      <c r="M720" s="5"/>
    </row>
    <row r="721" customHeight="1" spans="5:13">
      <c r="E721" s="20"/>
      <c r="F721" s="5"/>
      <c r="G721" s="5"/>
      <c r="M721" s="5"/>
    </row>
    <row r="722" customHeight="1" spans="5:13">
      <c r="E722" s="20"/>
      <c r="F722" s="5"/>
      <c r="G722" s="5"/>
      <c r="M722" s="5"/>
    </row>
    <row r="723" customHeight="1" spans="5:13">
      <c r="E723" s="20"/>
      <c r="F723" s="5"/>
      <c r="G723" s="5"/>
      <c r="M723" s="5"/>
    </row>
    <row r="724" customHeight="1" spans="5:13">
      <c r="E724" s="20"/>
      <c r="F724" s="5"/>
      <c r="G724" s="5"/>
      <c r="M724" s="5"/>
    </row>
    <row r="725" customHeight="1" spans="5:13">
      <c r="E725" s="20"/>
      <c r="F725" s="5"/>
      <c r="G725" s="5"/>
      <c r="M725" s="5"/>
    </row>
    <row r="726" customHeight="1" spans="5:13">
      <c r="E726" s="20"/>
      <c r="F726" s="5"/>
      <c r="G726" s="5"/>
      <c r="M726" s="5"/>
    </row>
    <row r="727" customHeight="1" spans="5:13">
      <c r="E727" s="20"/>
      <c r="F727" s="5"/>
      <c r="G727" s="5"/>
      <c r="M727" s="5"/>
    </row>
    <row r="728" customHeight="1" spans="5:13">
      <c r="E728" s="20"/>
      <c r="F728" s="5"/>
      <c r="G728" s="5"/>
      <c r="M728" s="5"/>
    </row>
    <row r="729" customHeight="1" spans="5:13">
      <c r="E729" s="20"/>
      <c r="F729" s="5"/>
      <c r="G729" s="5"/>
      <c r="M729" s="5"/>
    </row>
    <row r="730" customHeight="1" spans="5:13">
      <c r="E730" s="20"/>
      <c r="F730" s="5"/>
      <c r="G730" s="5"/>
      <c r="M730" s="5"/>
    </row>
    <row r="731" customHeight="1" spans="5:13">
      <c r="E731" s="20"/>
      <c r="F731" s="5"/>
      <c r="G731" s="5"/>
      <c r="M731" s="5"/>
    </row>
    <row r="732" customHeight="1" spans="5:13">
      <c r="E732" s="20"/>
      <c r="F732" s="5"/>
      <c r="G732" s="5"/>
      <c r="M732" s="5"/>
    </row>
    <row r="733" customHeight="1" spans="5:13">
      <c r="E733" s="20"/>
      <c r="F733" s="5"/>
      <c r="G733" s="5"/>
      <c r="M733" s="5"/>
    </row>
    <row r="734" customHeight="1" spans="5:13">
      <c r="E734" s="20"/>
      <c r="F734" s="5"/>
      <c r="G734" s="5"/>
      <c r="M734" s="5"/>
    </row>
    <row r="735" customHeight="1" spans="5:13">
      <c r="E735" s="20"/>
      <c r="F735" s="5"/>
      <c r="G735" s="5"/>
      <c r="M735" s="5"/>
    </row>
    <row r="736" customHeight="1" spans="5:13">
      <c r="E736" s="20"/>
      <c r="F736" s="5"/>
      <c r="G736" s="5"/>
      <c r="M736" s="5"/>
    </row>
    <row r="737" customHeight="1" spans="5:13">
      <c r="E737" s="20"/>
      <c r="F737" s="5"/>
      <c r="G737" s="5"/>
      <c r="M737" s="5"/>
    </row>
    <row r="738" customHeight="1" spans="5:13">
      <c r="E738" s="20"/>
      <c r="F738" s="5"/>
      <c r="G738" s="5"/>
      <c r="M738" s="5"/>
    </row>
    <row r="739" customHeight="1" spans="5:13">
      <c r="E739" s="20"/>
      <c r="F739" s="5"/>
      <c r="G739" s="5"/>
      <c r="M739" s="5"/>
    </row>
    <row r="740" customHeight="1" spans="5:13">
      <c r="E740" s="20"/>
      <c r="F740" s="5"/>
      <c r="G740" s="5"/>
      <c r="M740" s="5"/>
    </row>
    <row r="741" customHeight="1" spans="5:13">
      <c r="E741" s="20"/>
      <c r="F741" s="5"/>
      <c r="G741" s="5"/>
      <c r="M741" s="5"/>
    </row>
    <row r="742" customHeight="1" spans="5:13">
      <c r="E742" s="20"/>
      <c r="F742" s="5"/>
      <c r="G742" s="5"/>
      <c r="M742" s="5"/>
    </row>
    <row r="743" customHeight="1" spans="5:13">
      <c r="E743" s="20"/>
      <c r="F743" s="5"/>
      <c r="G743" s="5"/>
      <c r="M743" s="5"/>
    </row>
    <row r="744" customHeight="1" spans="5:13">
      <c r="E744" s="20"/>
      <c r="F744" s="5"/>
      <c r="G744" s="5"/>
      <c r="M744" s="5"/>
    </row>
    <row r="745" customHeight="1" spans="5:13">
      <c r="E745" s="20"/>
      <c r="F745" s="5"/>
      <c r="G745" s="5"/>
      <c r="M745" s="5"/>
    </row>
    <row r="746" customHeight="1" spans="5:13">
      <c r="E746" s="20"/>
      <c r="F746" s="5"/>
      <c r="G746" s="5"/>
      <c r="M746" s="5"/>
    </row>
    <row r="747" customHeight="1" spans="5:13">
      <c r="E747" s="20"/>
      <c r="F747" s="5"/>
      <c r="G747" s="5"/>
      <c r="M747" s="5"/>
    </row>
    <row r="748" customHeight="1" spans="5:13">
      <c r="E748" s="20"/>
      <c r="F748" s="5"/>
      <c r="G748" s="5"/>
      <c r="M748" s="5"/>
    </row>
    <row r="749" customHeight="1" spans="5:13">
      <c r="E749" s="20"/>
      <c r="F749" s="5"/>
      <c r="G749" s="5"/>
      <c r="M749" s="5"/>
    </row>
    <row r="750" customHeight="1" spans="5:13">
      <c r="E750" s="20"/>
      <c r="F750" s="5"/>
      <c r="G750" s="5"/>
      <c r="M750" s="5"/>
    </row>
    <row r="751" customHeight="1" spans="5:13">
      <c r="E751" s="20"/>
      <c r="F751" s="5"/>
      <c r="G751" s="5"/>
      <c r="M751" s="5"/>
    </row>
    <row r="752" customHeight="1" spans="5:13">
      <c r="E752" s="20"/>
      <c r="F752" s="5"/>
      <c r="G752" s="5"/>
      <c r="M752" s="5"/>
    </row>
    <row r="753" customHeight="1" spans="5:13">
      <c r="E753" s="20"/>
      <c r="F753" s="5"/>
      <c r="G753" s="5"/>
      <c r="M753" s="5"/>
    </row>
    <row r="754" customHeight="1" spans="5:13">
      <c r="E754" s="20"/>
      <c r="F754" s="5"/>
      <c r="G754" s="5"/>
      <c r="M754" s="5"/>
    </row>
    <row r="755" customHeight="1" spans="5:13">
      <c r="E755" s="20"/>
      <c r="F755" s="5"/>
      <c r="G755" s="5"/>
      <c r="M755" s="5"/>
    </row>
    <row r="756" customHeight="1" spans="5:13">
      <c r="E756" s="20"/>
      <c r="F756" s="5"/>
      <c r="G756" s="5"/>
      <c r="M756" s="5"/>
    </row>
    <row r="757" customHeight="1" spans="5:13">
      <c r="E757" s="20"/>
      <c r="F757" s="5"/>
      <c r="G757" s="5"/>
      <c r="M757" s="5"/>
    </row>
    <row r="758" customHeight="1" spans="5:13">
      <c r="E758" s="20"/>
      <c r="F758" s="5"/>
      <c r="G758" s="5"/>
      <c r="M758" s="5"/>
    </row>
    <row r="759" customHeight="1" spans="5:13">
      <c r="E759" s="20"/>
      <c r="F759" s="5"/>
      <c r="G759" s="5"/>
      <c r="M759" s="5"/>
    </row>
    <row r="760" customHeight="1" spans="5:13">
      <c r="E760" s="20"/>
      <c r="F760" s="5"/>
      <c r="G760" s="5"/>
      <c r="M760" s="5"/>
    </row>
    <row r="761" customHeight="1" spans="5:13">
      <c r="E761" s="20"/>
      <c r="F761" s="5"/>
      <c r="G761" s="5"/>
      <c r="M761" s="5"/>
    </row>
    <row r="762" customHeight="1" spans="5:13">
      <c r="E762" s="20"/>
      <c r="F762" s="5"/>
      <c r="G762" s="5"/>
      <c r="M762" s="5"/>
    </row>
    <row r="763" customHeight="1" spans="5:13">
      <c r="E763" s="20"/>
      <c r="F763" s="5"/>
      <c r="G763" s="5"/>
      <c r="M763" s="5"/>
    </row>
    <row r="764" customHeight="1" spans="5:13">
      <c r="E764" s="20"/>
      <c r="F764" s="5"/>
      <c r="G764" s="5"/>
      <c r="M764" s="5"/>
    </row>
    <row r="765" customHeight="1" spans="5:13">
      <c r="E765" s="20"/>
      <c r="F765" s="5"/>
      <c r="G765" s="5"/>
      <c r="M765" s="5"/>
    </row>
    <row r="766" customHeight="1" spans="5:13">
      <c r="E766" s="20"/>
      <c r="F766" s="5"/>
      <c r="G766" s="5"/>
      <c r="M766" s="5"/>
    </row>
    <row r="767" customHeight="1" spans="5:13">
      <c r="E767" s="20"/>
      <c r="F767" s="5"/>
      <c r="G767" s="5"/>
      <c r="M767" s="5"/>
    </row>
    <row r="768" customHeight="1" spans="5:13">
      <c r="E768" s="20"/>
      <c r="F768" s="5"/>
      <c r="G768" s="5"/>
      <c r="M768" s="5"/>
    </row>
    <row r="769" customHeight="1" spans="5:13">
      <c r="E769" s="20"/>
      <c r="F769" s="5"/>
      <c r="G769" s="5"/>
      <c r="M769" s="5"/>
    </row>
    <row r="770" customHeight="1" spans="5:13">
      <c r="E770" s="20"/>
      <c r="F770" s="5"/>
      <c r="G770" s="5"/>
      <c r="M770" s="5"/>
    </row>
    <row r="771" customHeight="1" spans="5:13">
      <c r="E771" s="20"/>
      <c r="F771" s="5"/>
      <c r="G771" s="5"/>
      <c r="M771" s="5"/>
    </row>
    <row r="772" customHeight="1" spans="5:13">
      <c r="E772" s="20"/>
      <c r="F772" s="5"/>
      <c r="G772" s="5"/>
      <c r="M772" s="5"/>
    </row>
    <row r="773" customHeight="1" spans="5:13">
      <c r="E773" s="20"/>
      <c r="F773" s="5"/>
      <c r="G773" s="5"/>
      <c r="M773" s="5"/>
    </row>
    <row r="774" customHeight="1" spans="5:13">
      <c r="E774" s="20"/>
      <c r="F774" s="5"/>
      <c r="G774" s="5"/>
      <c r="M774" s="5"/>
    </row>
    <row r="775" customHeight="1" spans="5:13">
      <c r="E775" s="20"/>
      <c r="F775" s="5"/>
      <c r="G775" s="5"/>
      <c r="M775" s="5"/>
    </row>
    <row r="776" customHeight="1" spans="5:13">
      <c r="E776" s="20"/>
      <c r="F776" s="5"/>
      <c r="G776" s="5"/>
      <c r="M776" s="5"/>
    </row>
    <row r="777" customHeight="1" spans="5:13">
      <c r="E777" s="20"/>
      <c r="F777" s="5"/>
      <c r="G777" s="5"/>
      <c r="M777" s="5"/>
    </row>
    <row r="778" customHeight="1" spans="5:13">
      <c r="E778" s="20"/>
      <c r="F778" s="5"/>
      <c r="G778" s="5"/>
      <c r="M778" s="5"/>
    </row>
    <row r="779" customHeight="1" spans="5:13">
      <c r="E779" s="20"/>
      <c r="F779" s="5"/>
      <c r="G779" s="5"/>
      <c r="M779" s="5"/>
    </row>
    <row r="780" customHeight="1" spans="5:13">
      <c r="E780" s="20"/>
      <c r="F780" s="5"/>
      <c r="G780" s="5"/>
      <c r="M780" s="5"/>
    </row>
    <row r="781" customHeight="1" spans="5:13">
      <c r="E781" s="20"/>
      <c r="F781" s="5"/>
      <c r="G781" s="5"/>
      <c r="M781" s="5"/>
    </row>
    <row r="782" customHeight="1" spans="5:13">
      <c r="E782" s="20"/>
      <c r="F782" s="5"/>
      <c r="G782" s="5"/>
      <c r="M782" s="5"/>
    </row>
    <row r="783" customHeight="1" spans="5:13">
      <c r="E783" s="20"/>
      <c r="F783" s="5"/>
      <c r="G783" s="5"/>
      <c r="M783" s="5"/>
    </row>
    <row r="784" customHeight="1" spans="5:13">
      <c r="E784" s="20"/>
      <c r="F784" s="5"/>
      <c r="G784" s="5"/>
      <c r="M784" s="5"/>
    </row>
    <row r="785" customHeight="1" spans="5:13">
      <c r="E785" s="20"/>
      <c r="F785" s="5"/>
      <c r="G785" s="5"/>
      <c r="M785" s="5"/>
    </row>
    <row r="786" customHeight="1" spans="5:13">
      <c r="E786" s="20"/>
      <c r="F786" s="5"/>
      <c r="G786" s="5"/>
      <c r="M786" s="5"/>
    </row>
    <row r="787" customHeight="1" spans="5:13">
      <c r="E787" s="20"/>
      <c r="F787" s="5"/>
      <c r="G787" s="5"/>
      <c r="M787" s="5"/>
    </row>
    <row r="788" customHeight="1" spans="5:13">
      <c r="E788" s="20"/>
      <c r="F788" s="5"/>
      <c r="G788" s="5"/>
      <c r="M788" s="5"/>
    </row>
    <row r="789" customHeight="1" spans="5:13">
      <c r="E789" s="20"/>
      <c r="F789" s="5"/>
      <c r="G789" s="5"/>
      <c r="M789" s="5"/>
    </row>
    <row r="790" customHeight="1" spans="5:13">
      <c r="E790" s="20"/>
      <c r="F790" s="5"/>
      <c r="G790" s="5"/>
      <c r="M790" s="5"/>
    </row>
    <row r="791" customHeight="1" spans="5:13">
      <c r="E791" s="20"/>
      <c r="F791" s="5"/>
      <c r="G791" s="5"/>
      <c r="M791" s="5"/>
    </row>
    <row r="792" customHeight="1" spans="5:13">
      <c r="E792" s="20"/>
      <c r="F792" s="5"/>
      <c r="G792" s="5"/>
      <c r="M792" s="5"/>
    </row>
    <row r="793" customHeight="1" spans="5:13">
      <c r="E793" s="20"/>
      <c r="F793" s="5"/>
      <c r="G793" s="5"/>
      <c r="M793" s="5"/>
    </row>
    <row r="794" customHeight="1" spans="5:13">
      <c r="E794" s="20"/>
      <c r="F794" s="5"/>
      <c r="G794" s="5"/>
      <c r="M794" s="5"/>
    </row>
    <row r="795" customHeight="1" spans="5:13">
      <c r="E795" s="20"/>
      <c r="F795" s="5"/>
      <c r="G795" s="5"/>
      <c r="M795" s="5"/>
    </row>
    <row r="796" customHeight="1" spans="5:13">
      <c r="E796" s="20"/>
      <c r="F796" s="5"/>
      <c r="G796" s="5"/>
      <c r="M796" s="5"/>
    </row>
    <row r="797" customHeight="1" spans="5:13">
      <c r="E797" s="20"/>
      <c r="F797" s="5"/>
      <c r="G797" s="5"/>
      <c r="M797" s="5"/>
    </row>
    <row r="798" customHeight="1" spans="5:13">
      <c r="E798" s="20"/>
      <c r="F798" s="5"/>
      <c r="G798" s="5"/>
      <c r="M798" s="5"/>
    </row>
    <row r="799" customHeight="1" spans="5:13">
      <c r="E799" s="20"/>
      <c r="F799" s="5"/>
      <c r="G799" s="5"/>
      <c r="M799" s="5"/>
    </row>
    <row r="800" customHeight="1" spans="5:13">
      <c r="E800" s="20"/>
      <c r="F800" s="5"/>
      <c r="G800" s="5"/>
      <c r="M800" s="5"/>
    </row>
    <row r="801" customHeight="1" spans="5:13">
      <c r="E801" s="20"/>
      <c r="F801" s="5"/>
      <c r="G801" s="5"/>
      <c r="M801" s="5"/>
    </row>
    <row r="802" customHeight="1" spans="5:13">
      <c r="E802" s="20"/>
      <c r="F802" s="5"/>
      <c r="G802" s="5"/>
      <c r="M802" s="5"/>
    </row>
    <row r="803" customHeight="1" spans="5:13">
      <c r="E803" s="20"/>
      <c r="F803" s="5"/>
      <c r="G803" s="5"/>
      <c r="M803" s="5"/>
    </row>
    <row r="804" customHeight="1" spans="5:13">
      <c r="E804" s="20"/>
      <c r="F804" s="5"/>
      <c r="G804" s="5"/>
      <c r="M804" s="5"/>
    </row>
    <row r="805" customHeight="1" spans="5:13">
      <c r="E805" s="20"/>
      <c r="F805" s="5"/>
      <c r="G805" s="5"/>
      <c r="M805" s="5"/>
    </row>
    <row r="806" customHeight="1" spans="5:13">
      <c r="E806" s="20"/>
      <c r="F806" s="5"/>
      <c r="G806" s="5"/>
      <c r="M806" s="5"/>
    </row>
    <row r="807" customHeight="1" spans="5:13">
      <c r="E807" s="20"/>
      <c r="F807" s="5"/>
      <c r="G807" s="5"/>
      <c r="M807" s="5"/>
    </row>
    <row r="808" customHeight="1" spans="5:13">
      <c r="E808" s="20"/>
      <c r="F808" s="5"/>
      <c r="G808" s="5"/>
      <c r="M808" s="5"/>
    </row>
    <row r="809" customHeight="1" spans="5:13">
      <c r="E809" s="20"/>
      <c r="F809" s="5"/>
      <c r="G809" s="5"/>
      <c r="M809" s="5"/>
    </row>
    <row r="810" customHeight="1" spans="5:13">
      <c r="E810" s="20"/>
      <c r="F810" s="5"/>
      <c r="G810" s="5"/>
      <c r="M810" s="5"/>
    </row>
    <row r="811" customHeight="1" spans="5:13">
      <c r="E811" s="20"/>
      <c r="F811" s="5"/>
      <c r="G811" s="5"/>
      <c r="M811" s="5"/>
    </row>
    <row r="812" customHeight="1" spans="5:13">
      <c r="E812" s="20"/>
      <c r="F812" s="5"/>
      <c r="G812" s="5"/>
      <c r="M812" s="5"/>
    </row>
    <row r="813" customHeight="1" spans="5:13">
      <c r="E813" s="20"/>
      <c r="F813" s="5"/>
      <c r="G813" s="5"/>
      <c r="M813" s="5"/>
    </row>
    <row r="814" customHeight="1" spans="5:13">
      <c r="E814" s="20"/>
      <c r="F814" s="5"/>
      <c r="G814" s="5"/>
      <c r="M814" s="5"/>
    </row>
    <row r="815" customHeight="1" spans="5:13">
      <c r="E815" s="20"/>
      <c r="F815" s="5"/>
      <c r="G815" s="5"/>
      <c r="M815" s="5"/>
    </row>
    <row r="816" customHeight="1" spans="5:13">
      <c r="E816" s="20"/>
      <c r="F816" s="5"/>
      <c r="G816" s="5"/>
      <c r="M816" s="5"/>
    </row>
    <row r="817" customHeight="1" spans="5:13">
      <c r="E817" s="20"/>
      <c r="F817" s="5"/>
      <c r="G817" s="5"/>
      <c r="M817" s="5"/>
    </row>
    <row r="818" customHeight="1" spans="5:13">
      <c r="E818" s="20"/>
      <c r="F818" s="5"/>
      <c r="G818" s="5"/>
      <c r="M818" s="5"/>
    </row>
    <row r="819" customHeight="1" spans="5:13">
      <c r="E819" s="20"/>
      <c r="F819" s="5"/>
      <c r="G819" s="5"/>
      <c r="M819" s="5"/>
    </row>
    <row r="820" customHeight="1" spans="5:13">
      <c r="E820" s="20"/>
      <c r="F820" s="5"/>
      <c r="G820" s="5"/>
      <c r="M820" s="5"/>
    </row>
    <row r="821" customHeight="1" spans="5:13">
      <c r="E821" s="20"/>
      <c r="F821" s="5"/>
      <c r="G821" s="5"/>
      <c r="M821" s="5"/>
    </row>
    <row r="822" customHeight="1" spans="5:13">
      <c r="E822" s="20"/>
      <c r="F822" s="5"/>
      <c r="G822" s="5"/>
      <c r="M822" s="5"/>
    </row>
    <row r="823" customHeight="1" spans="5:13">
      <c r="E823" s="20"/>
      <c r="F823" s="5"/>
      <c r="G823" s="5"/>
      <c r="M823" s="5"/>
    </row>
    <row r="824" customHeight="1" spans="5:13">
      <c r="E824" s="20"/>
      <c r="F824" s="5"/>
      <c r="G824" s="5"/>
      <c r="M824" s="5"/>
    </row>
    <row r="825" customHeight="1" spans="5:13">
      <c r="E825" s="20"/>
      <c r="F825" s="5"/>
      <c r="G825" s="5"/>
      <c r="M825" s="5"/>
    </row>
    <row r="826" customHeight="1" spans="5:13">
      <c r="E826" s="20"/>
      <c r="F826" s="5"/>
      <c r="G826" s="5"/>
      <c r="M826" s="5"/>
    </row>
    <row r="827" customHeight="1" spans="5:13">
      <c r="E827" s="20"/>
      <c r="F827" s="5"/>
      <c r="G827" s="5"/>
      <c r="M827" s="5"/>
    </row>
    <row r="828" customHeight="1" spans="5:13">
      <c r="E828" s="20"/>
      <c r="F828" s="5"/>
      <c r="G828" s="5"/>
      <c r="M828" s="5"/>
    </row>
    <row r="829" customHeight="1" spans="5:13">
      <c r="E829" s="20"/>
      <c r="F829" s="5"/>
      <c r="G829" s="5"/>
      <c r="M829" s="5"/>
    </row>
    <row r="830" customHeight="1" spans="5:13">
      <c r="E830" s="20"/>
      <c r="F830" s="5"/>
      <c r="G830" s="5"/>
      <c r="M830" s="5"/>
    </row>
    <row r="831" customHeight="1" spans="5:13">
      <c r="E831" s="20"/>
      <c r="F831" s="5"/>
      <c r="G831" s="5"/>
      <c r="M831" s="5"/>
    </row>
    <row r="832" customHeight="1" spans="5:13">
      <c r="E832" s="20"/>
      <c r="F832" s="5"/>
      <c r="G832" s="5"/>
      <c r="M832" s="5"/>
    </row>
    <row r="833" customHeight="1" spans="5:13">
      <c r="E833" s="20"/>
      <c r="F833" s="5"/>
      <c r="G833" s="5"/>
      <c r="M833" s="5"/>
    </row>
    <row r="834" customHeight="1" spans="5:13">
      <c r="E834" s="20"/>
      <c r="F834" s="5"/>
      <c r="G834" s="5"/>
      <c r="M834" s="5"/>
    </row>
    <row r="835" customHeight="1" spans="5:13">
      <c r="E835" s="20"/>
      <c r="F835" s="5"/>
      <c r="G835" s="5"/>
      <c r="M835" s="5"/>
    </row>
    <row r="836" customHeight="1" spans="5:13">
      <c r="E836" s="20"/>
      <c r="F836" s="5"/>
      <c r="G836" s="5"/>
      <c r="M836" s="5"/>
    </row>
    <row r="837" customHeight="1" spans="5:13">
      <c r="E837" s="20"/>
      <c r="F837" s="5"/>
      <c r="G837" s="5"/>
      <c r="M837" s="5"/>
    </row>
    <row r="838" customHeight="1" spans="5:13">
      <c r="E838" s="20"/>
      <c r="F838" s="5"/>
      <c r="G838" s="5"/>
      <c r="M838" s="5"/>
    </row>
    <row r="839" customHeight="1" spans="5:13">
      <c r="E839" s="20"/>
      <c r="F839" s="5"/>
      <c r="G839" s="5"/>
      <c r="M839" s="5"/>
    </row>
    <row r="840" customHeight="1" spans="5:13">
      <c r="E840" s="20"/>
      <c r="F840" s="5"/>
      <c r="G840" s="5"/>
      <c r="M840" s="5"/>
    </row>
    <row r="841" customHeight="1" spans="5:13">
      <c r="E841" s="20"/>
      <c r="F841" s="5"/>
      <c r="G841" s="5"/>
      <c r="M841" s="5"/>
    </row>
    <row r="842" customHeight="1" spans="5:13">
      <c r="E842" s="20"/>
      <c r="F842" s="5"/>
      <c r="G842" s="5"/>
      <c r="M842" s="5"/>
    </row>
    <row r="843" customHeight="1" spans="5:13">
      <c r="E843" s="20"/>
      <c r="F843" s="5"/>
      <c r="G843" s="5"/>
      <c r="M843" s="5"/>
    </row>
    <row r="844" customHeight="1" spans="5:13">
      <c r="E844" s="20"/>
      <c r="F844" s="5"/>
      <c r="G844" s="5"/>
      <c r="M844" s="5"/>
    </row>
    <row r="845" customHeight="1" spans="5:13">
      <c r="E845" s="20"/>
      <c r="F845" s="5"/>
      <c r="G845" s="5"/>
      <c r="M845" s="5"/>
    </row>
    <row r="846" customHeight="1" spans="5:13">
      <c r="E846" s="20"/>
      <c r="F846" s="5"/>
      <c r="G846" s="5"/>
      <c r="M846" s="5"/>
    </row>
    <row r="847" customHeight="1" spans="5:13">
      <c r="E847" s="20"/>
      <c r="F847" s="5"/>
      <c r="G847" s="5"/>
      <c r="M847" s="5"/>
    </row>
    <row r="848" customHeight="1" spans="5:13">
      <c r="E848" s="20"/>
      <c r="F848" s="5"/>
      <c r="G848" s="5"/>
      <c r="M848" s="5"/>
    </row>
    <row r="849" customHeight="1" spans="5:13">
      <c r="E849" s="20"/>
      <c r="F849" s="5"/>
      <c r="G849" s="5"/>
      <c r="M849" s="5"/>
    </row>
    <row r="850" customHeight="1" spans="5:13">
      <c r="E850" s="20"/>
      <c r="F850" s="5"/>
      <c r="G850" s="5"/>
      <c r="M850" s="5"/>
    </row>
    <row r="851" customHeight="1" spans="5:13">
      <c r="E851" s="20"/>
      <c r="F851" s="5"/>
      <c r="G851" s="5"/>
      <c r="M851" s="5"/>
    </row>
    <row r="852" customHeight="1" spans="5:13">
      <c r="E852" s="20"/>
      <c r="F852" s="5"/>
      <c r="G852" s="5"/>
      <c r="M852" s="5"/>
    </row>
    <row r="853" customHeight="1" spans="5:13">
      <c r="E853" s="20"/>
      <c r="F853" s="5"/>
      <c r="G853" s="5"/>
      <c r="M853" s="5"/>
    </row>
    <row r="854" customHeight="1" spans="5:13">
      <c r="E854" s="20"/>
      <c r="F854" s="5"/>
      <c r="G854" s="5"/>
      <c r="M854" s="5"/>
    </row>
    <row r="855" customHeight="1" spans="5:13">
      <c r="E855" s="20"/>
      <c r="F855" s="5"/>
      <c r="G855" s="5"/>
      <c r="M855" s="5"/>
    </row>
    <row r="856" customHeight="1" spans="5:13">
      <c r="E856" s="20"/>
      <c r="F856" s="5"/>
      <c r="G856" s="5"/>
      <c r="M856" s="5"/>
    </row>
    <row r="857" customHeight="1" spans="5:13">
      <c r="E857" s="20"/>
      <c r="F857" s="5"/>
      <c r="G857" s="5"/>
      <c r="M857" s="5"/>
    </row>
    <row r="858" customHeight="1" spans="5:13">
      <c r="E858" s="20"/>
      <c r="F858" s="5"/>
      <c r="G858" s="5"/>
      <c r="M858" s="5"/>
    </row>
    <row r="859" customHeight="1" spans="5:13">
      <c r="E859" s="20"/>
      <c r="F859" s="5"/>
      <c r="G859" s="5"/>
      <c r="M859" s="5"/>
    </row>
    <row r="860" customHeight="1" spans="5:13">
      <c r="E860" s="20"/>
      <c r="F860" s="5"/>
      <c r="G860" s="5"/>
      <c r="M860" s="5"/>
    </row>
    <row r="861" customHeight="1" spans="5:13">
      <c r="E861" s="20"/>
      <c r="F861" s="5"/>
      <c r="G861" s="5"/>
      <c r="M861" s="5"/>
    </row>
    <row r="862" customHeight="1" spans="5:13">
      <c r="E862" s="20"/>
      <c r="F862" s="5"/>
      <c r="G862" s="5"/>
      <c r="M862" s="5"/>
    </row>
    <row r="863" customHeight="1" spans="5:13">
      <c r="E863" s="20"/>
      <c r="F863" s="5"/>
      <c r="G863" s="5"/>
      <c r="M863" s="5"/>
    </row>
    <row r="864" customHeight="1" spans="5:13">
      <c r="E864" s="20"/>
      <c r="F864" s="5"/>
      <c r="G864" s="5"/>
      <c r="M864" s="5"/>
    </row>
    <row r="865" customHeight="1" spans="5:13">
      <c r="E865" s="20"/>
      <c r="F865" s="5"/>
      <c r="G865" s="5"/>
      <c r="M865" s="5"/>
    </row>
    <row r="866" customHeight="1" spans="5:13">
      <c r="E866" s="20"/>
      <c r="F866" s="5"/>
      <c r="G866" s="5"/>
      <c r="M866" s="5"/>
    </row>
    <row r="867" customHeight="1" spans="5:13">
      <c r="E867" s="20"/>
      <c r="F867" s="5"/>
      <c r="G867" s="5"/>
      <c r="M867" s="5"/>
    </row>
    <row r="868" customHeight="1" spans="5:13">
      <c r="E868" s="20"/>
      <c r="F868" s="5"/>
      <c r="G868" s="5"/>
      <c r="M868" s="5"/>
    </row>
    <row r="869" customHeight="1" spans="5:13">
      <c r="E869" s="20"/>
      <c r="F869" s="5"/>
      <c r="G869" s="5"/>
      <c r="M869" s="5"/>
    </row>
    <row r="870" customHeight="1" spans="5:13">
      <c r="E870" s="20"/>
      <c r="F870" s="5"/>
      <c r="G870" s="5"/>
      <c r="M870" s="5"/>
    </row>
    <row r="871" customHeight="1" spans="5:13">
      <c r="E871" s="20"/>
      <c r="F871" s="5"/>
      <c r="G871" s="5"/>
      <c r="M871" s="5"/>
    </row>
    <row r="872" customHeight="1" spans="5:13">
      <c r="E872" s="20"/>
      <c r="F872" s="5"/>
      <c r="G872" s="5"/>
      <c r="M872" s="5"/>
    </row>
    <row r="873" customHeight="1" spans="5:13">
      <c r="E873" s="20"/>
      <c r="F873" s="5"/>
      <c r="G873" s="5"/>
      <c r="M873" s="5"/>
    </row>
    <row r="874" customHeight="1" spans="5:13">
      <c r="E874" s="20"/>
      <c r="F874" s="5"/>
      <c r="G874" s="5"/>
      <c r="M874" s="5"/>
    </row>
    <row r="875" customHeight="1" spans="5:13">
      <c r="E875" s="20"/>
      <c r="F875" s="5"/>
      <c r="G875" s="5"/>
      <c r="M875" s="5"/>
    </row>
    <row r="876" customHeight="1" spans="5:13">
      <c r="E876" s="20"/>
      <c r="F876" s="5"/>
      <c r="G876" s="5"/>
      <c r="M876" s="5"/>
    </row>
    <row r="877" customHeight="1" spans="5:13">
      <c r="E877" s="20"/>
      <c r="F877" s="5"/>
      <c r="G877" s="5"/>
      <c r="M877" s="5"/>
    </row>
    <row r="878" customHeight="1" spans="5:13">
      <c r="E878" s="20"/>
      <c r="F878" s="5"/>
      <c r="G878" s="5"/>
      <c r="M878" s="5"/>
    </row>
    <row r="879" customHeight="1" spans="5:13">
      <c r="E879" s="20"/>
      <c r="F879" s="5"/>
      <c r="G879" s="5"/>
      <c r="M879" s="5"/>
    </row>
    <row r="880" customHeight="1" spans="5:13">
      <c r="E880" s="20"/>
      <c r="F880" s="5"/>
      <c r="G880" s="5"/>
      <c r="M880" s="5"/>
    </row>
    <row r="881" customHeight="1" spans="5:13">
      <c r="E881" s="20"/>
      <c r="F881" s="5"/>
      <c r="G881" s="5"/>
      <c r="M881" s="5"/>
    </row>
    <row r="882" customHeight="1" spans="5:13">
      <c r="E882" s="20"/>
      <c r="F882" s="5"/>
      <c r="G882" s="5"/>
      <c r="M882" s="5"/>
    </row>
    <row r="883" customHeight="1" spans="5:13">
      <c r="E883" s="20"/>
      <c r="F883" s="5"/>
      <c r="G883" s="5"/>
      <c r="M883" s="5"/>
    </row>
    <row r="884" customHeight="1" spans="5:13">
      <c r="E884" s="20"/>
      <c r="F884" s="5"/>
      <c r="G884" s="5"/>
      <c r="M884" s="5"/>
    </row>
    <row r="885" customHeight="1" spans="5:13">
      <c r="E885" s="20"/>
      <c r="F885" s="5"/>
      <c r="G885" s="5"/>
      <c r="M885" s="5"/>
    </row>
    <row r="886" customHeight="1" spans="5:13">
      <c r="E886" s="20"/>
      <c r="F886" s="5"/>
      <c r="G886" s="5"/>
      <c r="M886" s="5"/>
    </row>
    <row r="887" customHeight="1" spans="5:13">
      <c r="E887" s="20"/>
      <c r="F887" s="5"/>
      <c r="G887" s="5"/>
      <c r="M887" s="5"/>
    </row>
    <row r="888" customHeight="1" spans="5:13">
      <c r="E888" s="20"/>
      <c r="F888" s="5"/>
      <c r="G888" s="5"/>
      <c r="M888" s="5"/>
    </row>
    <row r="889" customHeight="1" spans="5:13">
      <c r="E889" s="20"/>
      <c r="F889" s="5"/>
      <c r="G889" s="5"/>
      <c r="M889" s="5"/>
    </row>
    <row r="890" customHeight="1" spans="5:13">
      <c r="E890" s="20"/>
      <c r="F890" s="5"/>
      <c r="G890" s="5"/>
      <c r="M890" s="5"/>
    </row>
    <row r="891" customHeight="1" spans="5:13">
      <c r="E891" s="20"/>
      <c r="F891" s="5"/>
      <c r="G891" s="5"/>
      <c r="M891" s="5"/>
    </row>
    <row r="892" customHeight="1" spans="5:13">
      <c r="E892" s="20"/>
      <c r="F892" s="5"/>
      <c r="G892" s="5"/>
      <c r="M892" s="5"/>
    </row>
    <row r="893" customHeight="1" spans="5:13">
      <c r="E893" s="20"/>
      <c r="F893" s="5"/>
      <c r="G893" s="5"/>
      <c r="M893" s="5"/>
    </row>
    <row r="894" customHeight="1" spans="5:13">
      <c r="E894" s="20"/>
      <c r="F894" s="5"/>
      <c r="G894" s="5"/>
      <c r="M894" s="5"/>
    </row>
    <row r="895" customHeight="1" spans="5:13">
      <c r="E895" s="20"/>
      <c r="F895" s="5"/>
      <c r="G895" s="5"/>
      <c r="M895" s="5"/>
    </row>
    <row r="896" customHeight="1" spans="5:13">
      <c r="E896" s="20"/>
      <c r="F896" s="5"/>
      <c r="G896" s="5"/>
      <c r="M896" s="5"/>
    </row>
    <row r="897" customHeight="1" spans="5:13">
      <c r="E897" s="20"/>
      <c r="F897" s="5"/>
      <c r="G897" s="5"/>
      <c r="M897" s="5"/>
    </row>
    <row r="898" customHeight="1" spans="5:13">
      <c r="E898" s="20"/>
      <c r="F898" s="5"/>
      <c r="G898" s="5"/>
      <c r="M898" s="5"/>
    </row>
    <row r="899" customHeight="1" spans="5:13">
      <c r="E899" s="20"/>
      <c r="F899" s="5"/>
      <c r="G899" s="5"/>
      <c r="M899" s="5"/>
    </row>
    <row r="900" customHeight="1" spans="5:13">
      <c r="E900" s="20"/>
      <c r="F900" s="5"/>
      <c r="G900" s="5"/>
      <c r="M900" s="5"/>
    </row>
    <row r="901" customHeight="1" spans="5:13">
      <c r="E901" s="20"/>
      <c r="F901" s="5"/>
      <c r="G901" s="5"/>
      <c r="M901" s="5"/>
    </row>
    <row r="902" customHeight="1" spans="5:13">
      <c r="E902" s="20"/>
      <c r="F902" s="5"/>
      <c r="G902" s="5"/>
      <c r="M902" s="5"/>
    </row>
    <row r="903" customHeight="1" spans="5:13">
      <c r="E903" s="20"/>
      <c r="F903" s="5"/>
      <c r="G903" s="5"/>
      <c r="M903" s="5"/>
    </row>
    <row r="904" customHeight="1" spans="5:13">
      <c r="E904" s="20"/>
      <c r="F904" s="5"/>
      <c r="G904" s="5"/>
      <c r="M904" s="5"/>
    </row>
    <row r="905" customHeight="1" spans="5:13">
      <c r="E905" s="20"/>
      <c r="F905" s="5"/>
      <c r="G905" s="5"/>
      <c r="M905" s="5"/>
    </row>
    <row r="906" customHeight="1" spans="5:13">
      <c r="E906" s="20"/>
      <c r="F906" s="5"/>
      <c r="G906" s="5"/>
      <c r="M906" s="5"/>
    </row>
    <row r="907" customHeight="1" spans="5:13">
      <c r="E907" s="20"/>
      <c r="F907" s="5"/>
      <c r="G907" s="5"/>
      <c r="M907" s="5"/>
    </row>
    <row r="908" customHeight="1" spans="5:13">
      <c r="E908" s="20"/>
      <c r="F908" s="5"/>
      <c r="G908" s="5"/>
      <c r="M908" s="5"/>
    </row>
    <row r="909" customHeight="1" spans="5:13">
      <c r="E909" s="20"/>
      <c r="F909" s="5"/>
      <c r="G909" s="5"/>
      <c r="M909" s="5"/>
    </row>
    <row r="910" customHeight="1" spans="5:13">
      <c r="E910" s="20"/>
      <c r="F910" s="5"/>
      <c r="G910" s="5"/>
      <c r="M910" s="5"/>
    </row>
    <row r="911" customHeight="1" spans="5:13">
      <c r="E911" s="20"/>
      <c r="F911" s="5"/>
      <c r="G911" s="5"/>
      <c r="M911" s="5"/>
    </row>
    <row r="912" customHeight="1" spans="5:13">
      <c r="E912" s="20"/>
      <c r="F912" s="5"/>
      <c r="G912" s="5"/>
      <c r="M912" s="5"/>
    </row>
    <row r="913" customHeight="1" spans="5:13">
      <c r="E913" s="20"/>
      <c r="F913" s="5"/>
      <c r="G913" s="5"/>
      <c r="M913" s="5"/>
    </row>
    <row r="914" customHeight="1" spans="5:13">
      <c r="E914" s="20"/>
      <c r="F914" s="5"/>
      <c r="G914" s="5"/>
      <c r="M914" s="5"/>
    </row>
    <row r="915" customHeight="1" spans="5:13">
      <c r="E915" s="20"/>
      <c r="F915" s="5"/>
      <c r="G915" s="5"/>
      <c r="M915" s="5"/>
    </row>
    <row r="916" customHeight="1" spans="5:13">
      <c r="E916" s="20"/>
      <c r="F916" s="5"/>
      <c r="G916" s="5"/>
      <c r="M916" s="5"/>
    </row>
    <row r="917" customHeight="1" spans="5:13">
      <c r="E917" s="20"/>
      <c r="F917" s="5"/>
      <c r="G917" s="5"/>
      <c r="M917" s="5"/>
    </row>
    <row r="918" customHeight="1" spans="5:13">
      <c r="E918" s="20"/>
      <c r="F918" s="5"/>
      <c r="G918" s="5"/>
      <c r="M918" s="5"/>
    </row>
    <row r="919" customHeight="1" spans="5:13">
      <c r="E919" s="20"/>
      <c r="F919" s="5"/>
      <c r="G919" s="5"/>
      <c r="M919" s="5"/>
    </row>
    <row r="920" customHeight="1" spans="5:13">
      <c r="E920" s="20"/>
      <c r="F920" s="5"/>
      <c r="G920" s="5"/>
      <c r="M920" s="5"/>
    </row>
    <row r="921" customHeight="1" spans="5:13">
      <c r="E921" s="20"/>
      <c r="F921" s="5"/>
      <c r="G921" s="5"/>
      <c r="M921" s="5"/>
    </row>
    <row r="922" customHeight="1" spans="5:13">
      <c r="E922" s="20"/>
      <c r="F922" s="5"/>
      <c r="G922" s="5"/>
      <c r="M922" s="5"/>
    </row>
    <row r="923" customHeight="1" spans="5:13">
      <c r="E923" s="20"/>
      <c r="F923" s="5"/>
      <c r="G923" s="5"/>
      <c r="M923" s="5"/>
    </row>
    <row r="924" customHeight="1" spans="5:13">
      <c r="E924" s="20"/>
      <c r="F924" s="5"/>
      <c r="G924" s="5"/>
      <c r="M924" s="5"/>
    </row>
    <row r="925" customHeight="1" spans="5:13">
      <c r="E925" s="20"/>
      <c r="F925" s="5"/>
      <c r="G925" s="5"/>
      <c r="M925" s="5"/>
    </row>
    <row r="926" customHeight="1" spans="5:13">
      <c r="E926" s="20"/>
      <c r="F926" s="5"/>
      <c r="G926" s="5"/>
      <c r="M926" s="5"/>
    </row>
    <row r="927" customHeight="1" spans="5:13">
      <c r="E927" s="20"/>
      <c r="F927" s="5"/>
      <c r="G927" s="5"/>
      <c r="M927" s="5"/>
    </row>
    <row r="928" customHeight="1" spans="5:13">
      <c r="E928" s="20"/>
      <c r="F928" s="5"/>
      <c r="G928" s="5"/>
      <c r="M928" s="5"/>
    </row>
    <row r="929" customHeight="1" spans="5:13">
      <c r="E929" s="20"/>
      <c r="F929" s="5"/>
      <c r="G929" s="5"/>
      <c r="M929" s="5"/>
    </row>
    <row r="930" customHeight="1" spans="5:13">
      <c r="E930" s="20"/>
      <c r="F930" s="5"/>
      <c r="G930" s="5"/>
      <c r="M930" s="5"/>
    </row>
    <row r="931" customHeight="1" spans="5:13">
      <c r="E931" s="20"/>
      <c r="F931" s="5"/>
      <c r="G931" s="5"/>
      <c r="M931" s="5"/>
    </row>
    <row r="932" customHeight="1" spans="5:13">
      <c r="E932" s="20"/>
      <c r="F932" s="5"/>
      <c r="G932" s="5"/>
      <c r="M932" s="5"/>
    </row>
    <row r="933" customHeight="1" spans="5:13">
      <c r="E933" s="20"/>
      <c r="F933" s="5"/>
      <c r="G933" s="5"/>
      <c r="M933" s="5"/>
    </row>
    <row r="934" customHeight="1" spans="5:13">
      <c r="E934" s="20"/>
      <c r="F934" s="5"/>
      <c r="G934" s="5"/>
      <c r="M934" s="5"/>
    </row>
    <row r="935" customHeight="1" spans="5:13">
      <c r="E935" s="20"/>
      <c r="F935" s="5"/>
      <c r="G935" s="5"/>
      <c r="M935" s="5"/>
    </row>
    <row r="936" customHeight="1" spans="5:13">
      <c r="E936" s="20"/>
      <c r="F936" s="5"/>
      <c r="G936" s="5"/>
      <c r="M936" s="5"/>
    </row>
    <row r="937" customHeight="1" spans="5:13">
      <c r="E937" s="20"/>
      <c r="F937" s="5"/>
      <c r="G937" s="5"/>
      <c r="M937" s="5"/>
    </row>
    <row r="938" customHeight="1" spans="5:13">
      <c r="E938" s="20"/>
      <c r="F938" s="5"/>
      <c r="G938" s="5"/>
      <c r="M938" s="5"/>
    </row>
    <row r="939" customHeight="1" spans="5:13">
      <c r="E939" s="20"/>
      <c r="F939" s="5"/>
      <c r="G939" s="5"/>
      <c r="M939" s="5"/>
    </row>
    <row r="940" customHeight="1" spans="5:13">
      <c r="E940" s="20"/>
      <c r="F940" s="5"/>
      <c r="G940" s="5"/>
      <c r="M940" s="5"/>
    </row>
    <row r="941" customHeight="1" spans="5:13">
      <c r="E941" s="20"/>
      <c r="F941" s="5"/>
      <c r="G941" s="5"/>
      <c r="M941" s="5"/>
    </row>
    <row r="942" customHeight="1" spans="5:13">
      <c r="E942" s="20"/>
      <c r="F942" s="5"/>
      <c r="G942" s="5"/>
      <c r="M942" s="5"/>
    </row>
    <row r="943" customHeight="1" spans="5:13">
      <c r="E943" s="20"/>
      <c r="F943" s="5"/>
      <c r="G943" s="5"/>
      <c r="M943" s="5"/>
    </row>
    <row r="944" customHeight="1" spans="5:13">
      <c r="E944" s="20"/>
      <c r="F944" s="5"/>
      <c r="G944" s="5"/>
      <c r="M944" s="5"/>
    </row>
    <row r="945" customHeight="1" spans="5:13">
      <c r="E945" s="20"/>
      <c r="F945" s="5"/>
      <c r="G945" s="5"/>
      <c r="M945" s="5"/>
    </row>
    <row r="946" customHeight="1" spans="5:13">
      <c r="E946" s="20"/>
      <c r="F946" s="5"/>
      <c r="G946" s="5"/>
      <c r="M946" s="5"/>
    </row>
    <row r="947" customHeight="1" spans="5:13">
      <c r="E947" s="20"/>
      <c r="F947" s="5"/>
      <c r="G947" s="5"/>
      <c r="M947" s="5"/>
    </row>
    <row r="948" customHeight="1" spans="5:13">
      <c r="E948" s="20"/>
      <c r="F948" s="5"/>
      <c r="G948" s="5"/>
      <c r="M948" s="5"/>
    </row>
    <row r="949" customHeight="1" spans="5:13">
      <c r="E949" s="20"/>
      <c r="F949" s="5"/>
      <c r="G949" s="5"/>
      <c r="M949" s="5"/>
    </row>
    <row r="950" customHeight="1" spans="5:13">
      <c r="E950" s="20"/>
      <c r="F950" s="5"/>
      <c r="G950" s="5"/>
      <c r="M950" s="5"/>
    </row>
    <row r="951" customHeight="1" spans="5:13">
      <c r="E951" s="20"/>
      <c r="F951" s="5"/>
      <c r="G951" s="5"/>
      <c r="M951" s="5"/>
    </row>
    <row r="952" customHeight="1" spans="5:13">
      <c r="E952" s="20"/>
      <c r="F952" s="5"/>
      <c r="G952" s="5"/>
      <c r="M952" s="5"/>
    </row>
    <row r="953" customHeight="1" spans="5:13">
      <c r="E953" s="20"/>
      <c r="F953" s="5"/>
      <c r="G953" s="5"/>
      <c r="M953" s="5"/>
    </row>
    <row r="954" customHeight="1" spans="5:13">
      <c r="E954" s="20"/>
      <c r="F954" s="5"/>
      <c r="G954" s="5"/>
      <c r="M954" s="5"/>
    </row>
    <row r="955" customHeight="1" spans="5:13">
      <c r="E955" s="20"/>
      <c r="F955" s="5"/>
      <c r="G955" s="5"/>
      <c r="M955" s="5"/>
    </row>
    <row r="956" customHeight="1" spans="5:13">
      <c r="E956" s="20"/>
      <c r="F956" s="5"/>
      <c r="G956" s="5"/>
      <c r="M956" s="5"/>
    </row>
    <row r="957" customHeight="1" spans="5:13">
      <c r="E957" s="20"/>
      <c r="F957" s="5"/>
      <c r="G957" s="5"/>
      <c r="M957" s="5"/>
    </row>
    <row r="958" customHeight="1" spans="5:13">
      <c r="E958" s="20"/>
      <c r="F958" s="5"/>
      <c r="G958" s="5"/>
      <c r="M958" s="5"/>
    </row>
    <row r="959" customHeight="1" spans="5:13">
      <c r="E959" s="20"/>
      <c r="F959" s="5"/>
      <c r="G959" s="5"/>
      <c r="M959" s="5"/>
    </row>
    <row r="960" customHeight="1" spans="5:13">
      <c r="E960" s="20"/>
      <c r="F960" s="5"/>
      <c r="G960" s="5"/>
      <c r="M960" s="5"/>
    </row>
  </sheetData>
  <mergeCells count="44">
    <mergeCell ref="A1:M1"/>
    <mergeCell ref="A2:M2"/>
    <mergeCell ref="A4:E4"/>
    <mergeCell ref="H4:L4"/>
    <mergeCell ref="A9:E9"/>
    <mergeCell ref="A18:E18"/>
    <mergeCell ref="H18:L18"/>
    <mergeCell ref="A25:E25"/>
    <mergeCell ref="A35:E35"/>
    <mergeCell ref="H35:L35"/>
    <mergeCell ref="A45:E45"/>
    <mergeCell ref="H45:L45"/>
    <mergeCell ref="A55:E55"/>
    <mergeCell ref="A63:E63"/>
    <mergeCell ref="A73:E73"/>
    <mergeCell ref="A82:E82"/>
    <mergeCell ref="A87:E87"/>
    <mergeCell ref="H87:L87"/>
    <mergeCell ref="A98:E98"/>
    <mergeCell ref="H98:L98"/>
    <mergeCell ref="A109:E109"/>
    <mergeCell ref="A121:E121"/>
    <mergeCell ref="H121:L121"/>
    <mergeCell ref="A131:E131"/>
    <mergeCell ref="A139:E139"/>
    <mergeCell ref="H139:L139"/>
    <mergeCell ref="A147:E147"/>
    <mergeCell ref="H147:L147"/>
    <mergeCell ref="A157:E157"/>
    <mergeCell ref="H157:L157"/>
    <mergeCell ref="A166:E166"/>
    <mergeCell ref="H166:L166"/>
    <mergeCell ref="A184:E184"/>
    <mergeCell ref="H184:L184"/>
    <mergeCell ref="A197:E197"/>
    <mergeCell ref="H197:L197"/>
    <mergeCell ref="A209:E209"/>
    <mergeCell ref="H209:L209"/>
    <mergeCell ref="A221:E221"/>
    <mergeCell ref="H221:L221"/>
    <mergeCell ref="A233:E233"/>
    <mergeCell ref="H233:L233"/>
    <mergeCell ref="A241:E241"/>
    <mergeCell ref="H241:L241"/>
  </mergeCells>
  <pageMargins left="0.708661417322835" right="0.708661417322835" top="0.748031496062992" bottom="0.748031496062992" header="0" footer="0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0"/>
  <sheetViews>
    <sheetView tabSelected="1" topLeftCell="A175" workbookViewId="0">
      <selection activeCell="N181" sqref="N181"/>
    </sheetView>
  </sheetViews>
  <sheetFormatPr defaultColWidth="14.4272727272727" defaultRowHeight="15" customHeight="1"/>
  <cols>
    <col min="1" max="1" width="4.29090909090909" customWidth="1"/>
    <col min="2" max="2" width="5.57272727272727" customWidth="1"/>
    <col min="3" max="3" width="21.7090909090909" customWidth="1"/>
    <col min="4" max="4" width="24" customWidth="1"/>
    <col min="5" max="5" width="9.29090909090909" customWidth="1"/>
    <col min="6" max="6" width="7.42727272727273" customWidth="1"/>
    <col min="7" max="7" width="11" customWidth="1"/>
    <col min="8" max="8" width="9.13636363636364" customWidth="1"/>
    <col min="9" max="9" width="5.42727272727273" customWidth="1"/>
    <col min="10" max="10" width="22.5727272727273" customWidth="1"/>
    <col min="11" max="11" width="24.5727272727273" customWidth="1"/>
    <col min="12" max="26" width="8.70909090909091" customWidth="1"/>
  </cols>
  <sheetData>
    <row r="1" ht="14.25" customHeight="1" spans="1:1">
      <c r="A1" s="1" t="s">
        <v>348</v>
      </c>
    </row>
    <row r="2" ht="14.25" customHeight="1" spans="1:1">
      <c r="A2" s="1" t="s">
        <v>349</v>
      </c>
    </row>
    <row r="3" ht="14.25" customHeight="1" spans="1:14">
      <c r="A3" s="1"/>
      <c r="B3" s="1"/>
      <c r="C3" s="1"/>
      <c r="D3" s="1"/>
      <c r="E3" s="1"/>
      <c r="F3" s="2"/>
      <c r="G3" s="2"/>
      <c r="H3" s="1"/>
      <c r="I3" s="1"/>
      <c r="J3" s="1"/>
      <c r="K3" s="1"/>
      <c r="L3" s="1"/>
      <c r="M3" s="2"/>
      <c r="N3" s="2"/>
    </row>
    <row r="4" ht="14.25" customHeight="1" spans="1:12">
      <c r="A4" s="3" t="s">
        <v>555</v>
      </c>
      <c r="B4" s="4"/>
      <c r="C4" s="4"/>
      <c r="D4" s="4"/>
      <c r="E4" s="4"/>
      <c r="H4" s="3" t="s">
        <v>556</v>
      </c>
      <c r="I4" s="4"/>
      <c r="J4" s="4"/>
      <c r="K4" s="4"/>
      <c r="L4" s="4"/>
    </row>
    <row r="5" ht="14.25" customHeight="1" spans="1:13">
      <c r="A5" s="3" t="s">
        <v>352</v>
      </c>
      <c r="B5" s="3" t="s">
        <v>353</v>
      </c>
      <c r="C5" s="3" t="s">
        <v>354</v>
      </c>
      <c r="D5" s="3" t="s">
        <v>355</v>
      </c>
      <c r="E5" s="3" t="s">
        <v>557</v>
      </c>
      <c r="F5" s="3" t="s">
        <v>558</v>
      </c>
      <c r="H5" s="3" t="s">
        <v>352</v>
      </c>
      <c r="I5" s="3" t="s">
        <v>353</v>
      </c>
      <c r="J5" s="3" t="s">
        <v>354</v>
      </c>
      <c r="K5" s="3" t="s">
        <v>355</v>
      </c>
      <c r="L5" s="3" t="s">
        <v>557</v>
      </c>
      <c r="M5" s="3" t="s">
        <v>558</v>
      </c>
    </row>
    <row r="6" ht="14.25" customHeight="1" spans="1:14">
      <c r="A6" s="5">
        <v>1</v>
      </c>
      <c r="B6" s="6">
        <v>81</v>
      </c>
      <c r="C6" s="5" t="str">
        <f>VLOOKUP(B6,Entry,2)</f>
        <v>Lynsey Glover</v>
      </c>
      <c r="D6" s="5" t="str">
        <f>VLOOKUP(B6,Entry,3)</f>
        <v>Lagan Valley AC</v>
      </c>
      <c r="E6" s="7">
        <v>38.05</v>
      </c>
      <c r="F6" s="7" t="s">
        <v>559</v>
      </c>
      <c r="G6" s="8" t="s">
        <v>10</v>
      </c>
      <c r="H6" s="5">
        <v>1</v>
      </c>
      <c r="I6" s="6">
        <v>31</v>
      </c>
      <c r="J6" s="5" t="str">
        <f>VLOOKUP(I6,Entry,2)</f>
        <v>Craig Challis</v>
      </c>
      <c r="K6" s="5" t="str">
        <f>VLOOKUP(I6,Entry,3)</f>
        <v>Ayr Seaforth AC</v>
      </c>
      <c r="L6">
        <v>27.25</v>
      </c>
      <c r="M6" t="s">
        <v>560</v>
      </c>
      <c r="N6" s="8" t="s">
        <v>32</v>
      </c>
    </row>
    <row r="7" ht="14.25" customHeight="1" spans="1:14">
      <c r="A7" s="5">
        <v>1</v>
      </c>
      <c r="B7" s="6">
        <v>195</v>
      </c>
      <c r="C7" s="5" t="str">
        <f>VLOOKUP(B7,Entry,2)</f>
        <v>Rhiannon McNally</v>
      </c>
      <c r="D7" s="5" t="str">
        <f>VLOOKUP(B7,Entry,3)</f>
        <v>Ballymena &amp; Antrim AC</v>
      </c>
      <c r="E7" s="7">
        <v>33.14</v>
      </c>
      <c r="F7" s="7" t="s">
        <v>559</v>
      </c>
      <c r="G7" s="8" t="s">
        <v>10</v>
      </c>
      <c r="H7" s="6">
        <v>2</v>
      </c>
      <c r="I7" s="6">
        <v>264</v>
      </c>
      <c r="J7" s="5" t="str">
        <f>VLOOKUP(I7,Entry,2)</f>
        <v>Kulwinder Singh</v>
      </c>
      <c r="K7" s="5" t="str">
        <f>VLOOKUP(I7,Entry,3)</f>
        <v>Hillingdon AC</v>
      </c>
      <c r="L7">
        <v>25.75</v>
      </c>
      <c r="M7" t="s">
        <v>560</v>
      </c>
      <c r="N7" s="8" t="s">
        <v>32</v>
      </c>
    </row>
    <row r="8" ht="14.25" customHeight="1" spans="1:11">
      <c r="A8" s="5"/>
      <c r="B8" s="5"/>
      <c r="C8" s="5"/>
      <c r="D8" s="5"/>
      <c r="E8" s="7"/>
      <c r="F8" s="7"/>
      <c r="H8" s="5"/>
      <c r="I8" s="5"/>
      <c r="J8" s="5"/>
      <c r="K8" s="5"/>
    </row>
    <row r="9" ht="14.25" customHeight="1" spans="1:14">
      <c r="A9" s="5">
        <v>1</v>
      </c>
      <c r="B9" s="6">
        <v>38</v>
      </c>
      <c r="C9" s="5" t="str">
        <f>VLOOKUP(B9,Entry,2)</f>
        <v>Emma Conway</v>
      </c>
      <c r="D9" s="5" t="str">
        <f>VLOOKUP(B9,Entry,3)</f>
        <v>Unattached</v>
      </c>
      <c r="E9" s="7">
        <v>23.43</v>
      </c>
      <c r="F9" s="7" t="s">
        <v>559</v>
      </c>
      <c r="G9" s="8" t="s">
        <v>12</v>
      </c>
      <c r="H9" s="5">
        <v>1</v>
      </c>
      <c r="I9" s="6">
        <v>43</v>
      </c>
      <c r="J9" s="5" t="str">
        <f>VLOOKUP(I9,Entry,2)</f>
        <v>Damian Crawford</v>
      </c>
      <c r="K9" s="5" t="str">
        <f>VLOOKUP(I9,Entry,3)</f>
        <v>Lifford Strabane AC</v>
      </c>
      <c r="L9">
        <v>31.91</v>
      </c>
      <c r="M9" s="8" t="s">
        <v>561</v>
      </c>
      <c r="N9" s="8" t="s">
        <v>15</v>
      </c>
    </row>
    <row r="10" ht="14.25" customHeight="1" spans="1:14">
      <c r="A10" s="6">
        <v>2</v>
      </c>
      <c r="B10" s="6">
        <v>86</v>
      </c>
      <c r="C10" s="5" t="str">
        <f>VLOOKUP(B10,Entry,2)</f>
        <v>Siobhan Grant</v>
      </c>
      <c r="D10" s="5" t="str">
        <f>VLOOKUP(B10,Entry,3)</f>
        <v>Newcastle &amp; District AC</v>
      </c>
      <c r="E10" s="7">
        <v>22.16</v>
      </c>
      <c r="F10" s="7" t="s">
        <v>559</v>
      </c>
      <c r="G10" s="8" t="s">
        <v>12</v>
      </c>
      <c r="H10" s="6">
        <v>2</v>
      </c>
      <c r="I10" s="6">
        <v>59</v>
      </c>
      <c r="J10" s="5" t="str">
        <f>VLOOKUP(I10,Entry,2)</f>
        <v>Gerard Doherty</v>
      </c>
      <c r="K10" s="5" t="str">
        <f>VLOOKUP(I10,Entry,3)</f>
        <v>Finn Valley</v>
      </c>
      <c r="L10">
        <v>19.01</v>
      </c>
      <c r="M10" s="8" t="s">
        <v>561</v>
      </c>
      <c r="N10" s="8" t="s">
        <v>15</v>
      </c>
    </row>
    <row r="11" ht="14.25" customHeight="1" spans="1:11">
      <c r="A11" s="6">
        <v>3</v>
      </c>
      <c r="B11" s="6">
        <v>22</v>
      </c>
      <c r="C11" s="5" t="str">
        <f>VLOOKUP(B11,Entry,2)</f>
        <v>Ciara Burrows</v>
      </c>
      <c r="D11" s="5" t="str">
        <f>VLOOKUP(B11,Entry,3)</f>
        <v>Lagan Valley AC</v>
      </c>
      <c r="E11" s="7">
        <v>20.7</v>
      </c>
      <c r="F11" s="7" t="s">
        <v>559</v>
      </c>
      <c r="G11" s="8" t="s">
        <v>12</v>
      </c>
      <c r="H11" s="5"/>
      <c r="I11" s="5"/>
      <c r="J11" s="5"/>
      <c r="K11" s="5"/>
    </row>
    <row r="12" ht="14.25" customHeight="1" spans="1:14">
      <c r="A12" s="5"/>
      <c r="B12" s="5"/>
      <c r="C12" s="5"/>
      <c r="D12" s="5"/>
      <c r="E12" s="7"/>
      <c r="F12" s="7"/>
      <c r="H12" s="5">
        <v>1</v>
      </c>
      <c r="I12" s="6">
        <v>229</v>
      </c>
      <c r="J12" s="5" t="str">
        <f>VLOOKUP(I12,Entry,2)</f>
        <v>John Wallace</v>
      </c>
      <c r="K12" s="5" t="str">
        <f>VLOOKUP(I12,Entry,3)</f>
        <v>Ratoath Athletic Club</v>
      </c>
      <c r="L12">
        <v>20.54</v>
      </c>
      <c r="M12" s="8" t="s">
        <v>562</v>
      </c>
      <c r="N12" s="8" t="s">
        <v>43</v>
      </c>
    </row>
    <row r="13" ht="14.25" customHeight="1" spans="1:14">
      <c r="A13" s="5">
        <v>1</v>
      </c>
      <c r="B13" s="6">
        <v>42</v>
      </c>
      <c r="C13" s="5" t="str">
        <f>VLOOKUP(B13,Entry,2)</f>
        <v>Linda Craig</v>
      </c>
      <c r="D13" s="5" t="str">
        <f>VLOOKUP(B13,Entry,3)</f>
        <v>Lagan Valley AC</v>
      </c>
      <c r="E13" s="7">
        <v>22.88</v>
      </c>
      <c r="F13" s="7" t="s">
        <v>563</v>
      </c>
      <c r="G13" s="8" t="s">
        <v>73</v>
      </c>
      <c r="H13" s="6">
        <v>2</v>
      </c>
      <c r="I13" s="6">
        <v>181</v>
      </c>
      <c r="J13" s="5" t="str">
        <f>VLOOKUP(I13,Entry,2)</f>
        <v>Thomas McGrane</v>
      </c>
      <c r="K13" s="5" t="str">
        <f>VLOOKUP(I13,Entry,3)</f>
        <v>St Peter's AC</v>
      </c>
      <c r="L13">
        <v>16.45</v>
      </c>
      <c r="M13" s="8" t="s">
        <v>562</v>
      </c>
      <c r="N13" t="s">
        <v>43</v>
      </c>
    </row>
    <row r="14" ht="14.25" customHeight="1" spans="1:11">
      <c r="A14" s="5">
        <v>2</v>
      </c>
      <c r="B14" s="6">
        <v>58</v>
      </c>
      <c r="C14" s="5" t="str">
        <f>VLOOKUP(B14,Entry,2)</f>
        <v>Jacqueline Doherty</v>
      </c>
      <c r="D14" s="5" t="str">
        <f>VLOOKUP(B14,Entry,3)</f>
        <v>Finn Valley</v>
      </c>
      <c r="E14" s="7">
        <v>18.7</v>
      </c>
      <c r="F14" s="7" t="s">
        <v>563</v>
      </c>
      <c r="G14" s="8" t="s">
        <v>73</v>
      </c>
      <c r="H14" s="5"/>
      <c r="I14" s="5"/>
      <c r="J14" s="5"/>
      <c r="K14" s="5"/>
    </row>
    <row r="15" ht="14.25" customHeight="1" spans="1:12">
      <c r="A15" s="5"/>
      <c r="B15" s="5"/>
      <c r="C15" s="5"/>
      <c r="D15" s="5"/>
      <c r="E15" s="7"/>
      <c r="F15" s="7"/>
      <c r="H15" s="3" t="s">
        <v>564</v>
      </c>
      <c r="I15" s="4"/>
      <c r="J15" s="4"/>
      <c r="K15" s="4"/>
      <c r="L15" s="4"/>
    </row>
    <row r="16" ht="14.25" customHeight="1" spans="1:13">
      <c r="A16" s="5">
        <v>1</v>
      </c>
      <c r="B16" s="6">
        <v>49</v>
      </c>
      <c r="C16" s="5" t="str">
        <f>VLOOKUP(B16,Entry,2)</f>
        <v>Jean Daly</v>
      </c>
      <c r="D16" s="5" t="str">
        <f>VLOOKUP(B16,Entry,3)</f>
        <v>Na Fianna AC</v>
      </c>
      <c r="E16" s="7">
        <v>36.2</v>
      </c>
      <c r="F16" s="7" t="s">
        <v>563</v>
      </c>
      <c r="G16" s="8" t="s">
        <v>18</v>
      </c>
      <c r="H16" s="3" t="s">
        <v>352</v>
      </c>
      <c r="I16" s="3"/>
      <c r="J16" s="3" t="s">
        <v>354</v>
      </c>
      <c r="K16" s="3" t="s">
        <v>355</v>
      </c>
      <c r="L16" s="3" t="s">
        <v>557</v>
      </c>
      <c r="M16" s="3" t="s">
        <v>558</v>
      </c>
    </row>
    <row r="17" ht="14.25" customHeight="1" spans="1:14">
      <c r="A17" s="6">
        <v>2</v>
      </c>
      <c r="B17" s="6">
        <v>13</v>
      </c>
      <c r="C17" s="5" t="str">
        <f>VLOOKUP(B17,Entry,2)</f>
        <v>Deirdre Bowers Kavanagh</v>
      </c>
      <c r="D17" s="5" t="str">
        <f>VLOOKUP(B17,Entry,3)</f>
        <v>Unattached</v>
      </c>
      <c r="E17" s="7">
        <v>17.62</v>
      </c>
      <c r="F17" s="7" t="s">
        <v>563</v>
      </c>
      <c r="G17" s="8" t="s">
        <v>18</v>
      </c>
      <c r="H17" s="5">
        <v>1</v>
      </c>
      <c r="I17" s="6">
        <v>252</v>
      </c>
      <c r="J17" s="5" t="str">
        <f>VLOOKUP(I17,Entry,2)</f>
        <v>Bosco Reid</v>
      </c>
      <c r="K17" s="5" t="str">
        <f>VLOOKUP(I17,Entry,3)</f>
        <v>Finn Valley</v>
      </c>
      <c r="L17">
        <v>35.93</v>
      </c>
      <c r="M17" s="8" t="s">
        <v>562</v>
      </c>
      <c r="N17" s="8" t="s">
        <v>63</v>
      </c>
    </row>
    <row r="18" ht="14.25" customHeight="1" spans="1:14">
      <c r="A18" s="5"/>
      <c r="B18" s="5"/>
      <c r="C18" s="5"/>
      <c r="D18" s="5"/>
      <c r="E18" s="7"/>
      <c r="H18" s="5">
        <v>2</v>
      </c>
      <c r="I18" s="6">
        <v>87</v>
      </c>
      <c r="J18" s="5" t="str">
        <f>VLOOKUP(I18,Entry,2)</f>
        <v>Tim Greenwood</v>
      </c>
      <c r="K18" s="5" t="str">
        <f>VLOOKUP(I18,Entry,3)</f>
        <v>City of Derry Spartans</v>
      </c>
      <c r="L18">
        <v>21.01</v>
      </c>
      <c r="M18" s="8" t="s">
        <v>562</v>
      </c>
      <c r="N18" s="8" t="s">
        <v>63</v>
      </c>
    </row>
    <row r="19" ht="14.25" customHeight="1" spans="1:14">
      <c r="A19" s="5">
        <v>1</v>
      </c>
      <c r="B19" s="6">
        <v>203</v>
      </c>
      <c r="C19" s="5" t="str">
        <f>VLOOKUP(B19,Entry,2)</f>
        <v>Lucy Moore-Fox</v>
      </c>
      <c r="D19" s="5" t="str">
        <f>VLOOKUP(B19,Entry,3)</f>
        <v>Dundrum South Dublin AC</v>
      </c>
      <c r="E19" s="7">
        <v>24.25</v>
      </c>
      <c r="F19" s="7" t="s">
        <v>563</v>
      </c>
      <c r="G19" s="8" t="s">
        <v>186</v>
      </c>
      <c r="H19" s="5">
        <v>3</v>
      </c>
      <c r="I19" s="6">
        <v>166</v>
      </c>
      <c r="J19" s="5" t="str">
        <f>VLOOKUP(I19,Entry,2)</f>
        <v>Michael Mc Caffrey</v>
      </c>
      <c r="K19" s="5" t="str">
        <f>VLOOKUP(I19,Entry,3)</f>
        <v>Ratoath Athletic Club</v>
      </c>
      <c r="L19">
        <v>17.93</v>
      </c>
      <c r="M19" s="8" t="s">
        <v>562</v>
      </c>
      <c r="N19" s="8" t="s">
        <v>63</v>
      </c>
    </row>
    <row r="20" ht="14.25" customHeight="1" spans="8:14">
      <c r="H20" s="5">
        <v>4</v>
      </c>
      <c r="I20" s="6">
        <v>165</v>
      </c>
      <c r="J20" s="5" t="str">
        <f>VLOOKUP(I20,Entry,2)</f>
        <v>Norman Mawhinney</v>
      </c>
      <c r="K20" s="5" t="str">
        <f>VLOOKUP(I20,Entry,3)</f>
        <v>Scrabo Striders</v>
      </c>
      <c r="L20">
        <v>16.41</v>
      </c>
      <c r="M20" s="8" t="s">
        <v>562</v>
      </c>
      <c r="N20" s="8" t="s">
        <v>63</v>
      </c>
    </row>
    <row r="21" ht="14.25" customHeight="1" spans="8:11">
      <c r="H21" s="5"/>
      <c r="I21" s="5"/>
      <c r="J21" s="5"/>
      <c r="K21" s="5"/>
    </row>
    <row r="22" ht="14.25" customHeight="1" spans="8:14">
      <c r="H22" s="5">
        <v>1</v>
      </c>
      <c r="I22" s="6">
        <v>149</v>
      </c>
      <c r="J22" s="5" t="str">
        <f>VLOOKUP(I22,Entry,2)</f>
        <v>Murty Kelly</v>
      </c>
      <c r="K22" s="5" t="str">
        <f>VLOOKUP(I22,Entry,3)</f>
        <v>Unattached</v>
      </c>
      <c r="L22">
        <v>23.86</v>
      </c>
      <c r="M22" s="8" t="s">
        <v>559</v>
      </c>
      <c r="N22" s="8" t="s">
        <v>65</v>
      </c>
    </row>
    <row r="23" ht="14.25" customHeight="1" spans="8:14">
      <c r="H23" s="5">
        <v>2</v>
      </c>
      <c r="I23" s="6">
        <v>270</v>
      </c>
      <c r="J23" s="5" t="str">
        <f>VLOOKUP(I23,Entry,2)</f>
        <v>John T Glover</v>
      </c>
      <c r="K23" s="5" t="str">
        <f>VLOOKUP(I23,Entry,3)</f>
        <v>Lagan Valley AC</v>
      </c>
      <c r="L23">
        <v>20.88</v>
      </c>
      <c r="M23" s="8" t="s">
        <v>559</v>
      </c>
      <c r="N23" s="8" t="s">
        <v>65</v>
      </c>
    </row>
    <row r="24" ht="14.25" customHeight="1" spans="8:11">
      <c r="H24" s="5"/>
      <c r="I24" s="5"/>
      <c r="J24" s="5"/>
      <c r="K24" s="5"/>
    </row>
    <row r="25" ht="14.25" customHeight="1" spans="8:14">
      <c r="H25" s="5">
        <v>1</v>
      </c>
      <c r="I25" s="6">
        <v>226</v>
      </c>
      <c r="J25" s="5" t="str">
        <f>VLOOKUP(I25,Entry,2)</f>
        <v>Ernest Tuff</v>
      </c>
      <c r="K25" s="5" t="str">
        <f>VLOOKUP(I25,Entry,3)</f>
        <v>Ballymena &amp; Antrim AC</v>
      </c>
      <c r="L25">
        <v>32.86</v>
      </c>
      <c r="M25" s="8" t="s">
        <v>563</v>
      </c>
      <c r="N25" t="s">
        <v>272</v>
      </c>
    </row>
    <row r="26" ht="14.25" customHeight="1" spans="8:11">
      <c r="H26" s="5"/>
      <c r="I26" s="5"/>
      <c r="J26" s="5"/>
      <c r="K26" s="5"/>
    </row>
    <row r="27" ht="14.25" customHeight="1" spans="8:9">
      <c r="H27" s="5"/>
      <c r="I27" s="5"/>
    </row>
    <row r="28" ht="14.25" customHeight="1" spans="1:12">
      <c r="A28" s="3" t="s">
        <v>565</v>
      </c>
      <c r="B28" s="4"/>
      <c r="C28" s="4"/>
      <c r="D28" s="4"/>
      <c r="E28" s="4"/>
      <c r="H28" s="3" t="s">
        <v>566</v>
      </c>
      <c r="I28" s="4"/>
      <c r="J28" s="4"/>
      <c r="K28" s="4"/>
      <c r="L28" s="4"/>
    </row>
    <row r="29" ht="14.25" customHeight="1" spans="1:13">
      <c r="A29" s="3" t="s">
        <v>352</v>
      </c>
      <c r="B29" s="3" t="s">
        <v>353</v>
      </c>
      <c r="C29" s="3" t="s">
        <v>354</v>
      </c>
      <c r="D29" s="3" t="s">
        <v>355</v>
      </c>
      <c r="E29" s="3" t="s">
        <v>557</v>
      </c>
      <c r="F29" s="3" t="s">
        <v>558</v>
      </c>
      <c r="H29" s="3" t="s">
        <v>352</v>
      </c>
      <c r="I29" s="3" t="s">
        <v>353</v>
      </c>
      <c r="J29" s="3" t="s">
        <v>354</v>
      </c>
      <c r="K29" s="3" t="s">
        <v>355</v>
      </c>
      <c r="L29" s="3" t="s">
        <v>557</v>
      </c>
      <c r="M29" s="3" t="s">
        <v>558</v>
      </c>
    </row>
    <row r="30" ht="14.25" customHeight="1" spans="1:14">
      <c r="A30" s="5">
        <v>1</v>
      </c>
      <c r="B30" s="6">
        <v>195</v>
      </c>
      <c r="C30" s="5" t="str">
        <f>VLOOKUP(B30,Entry,2)</f>
        <v>Rhiannon McNally</v>
      </c>
      <c r="D30" s="5" t="str">
        <f>VLOOKUP(B30,Entry,3)</f>
        <v>Ballymena &amp; Antrim AC</v>
      </c>
      <c r="E30" s="9" t="s">
        <v>567</v>
      </c>
      <c r="F30" s="10" t="s">
        <v>559</v>
      </c>
      <c r="G30" s="8" t="s">
        <v>10</v>
      </c>
      <c r="H30" s="5">
        <v>1</v>
      </c>
      <c r="I30" s="6">
        <v>83</v>
      </c>
      <c r="J30" s="5" t="str">
        <f>VLOOKUP(I30,Entry,2)</f>
        <v>Philip Goss</v>
      </c>
      <c r="K30" s="5" t="str">
        <f>VLOOKUP(I30,Entry,3)</f>
        <v>North Belfast Harriers</v>
      </c>
      <c r="L30" s="9" t="s">
        <v>568</v>
      </c>
      <c r="M30" s="10" t="s">
        <v>560</v>
      </c>
      <c r="N30" s="5" t="s">
        <v>2</v>
      </c>
    </row>
    <row r="31" ht="14.25" customHeight="1" spans="1:14">
      <c r="A31" s="6">
        <v>2</v>
      </c>
      <c r="B31" s="6">
        <v>56</v>
      </c>
      <c r="C31" s="5" t="str">
        <f>VLOOKUP(B31,Entry,2)</f>
        <v>Giusell DiNucci</v>
      </c>
      <c r="D31" s="5" t="str">
        <f>VLOOKUP(B31,Entry,3)</f>
        <v>Strabane AC</v>
      </c>
      <c r="E31" s="9" t="s">
        <v>569</v>
      </c>
      <c r="F31" s="10" t="s">
        <v>559</v>
      </c>
      <c r="G31" s="8" t="s">
        <v>10</v>
      </c>
      <c r="H31" s="5"/>
      <c r="I31" s="5"/>
      <c r="J31" s="5"/>
      <c r="K31" s="5"/>
      <c r="L31" s="9"/>
      <c r="M31" s="10"/>
      <c r="N31" s="5"/>
    </row>
    <row r="32" ht="14.25" customHeight="1" spans="1:14">
      <c r="A32" s="5">
        <v>3</v>
      </c>
      <c r="B32" s="6">
        <v>81</v>
      </c>
      <c r="C32" s="5" t="str">
        <f>VLOOKUP(B32,Entry,2)</f>
        <v>Lynsey Glover</v>
      </c>
      <c r="D32" s="5" t="str">
        <f>VLOOKUP(B32,Entry,3)</f>
        <v>Lagan Valley AC</v>
      </c>
      <c r="E32" s="9" t="s">
        <v>570</v>
      </c>
      <c r="F32" s="10" t="s">
        <v>559</v>
      </c>
      <c r="G32" s="8" t="s">
        <v>10</v>
      </c>
      <c r="H32" s="5">
        <v>1</v>
      </c>
      <c r="I32" s="6">
        <v>31</v>
      </c>
      <c r="J32" s="5" t="str">
        <f>VLOOKUP(I32,Entry,2)</f>
        <v>Craig Challis</v>
      </c>
      <c r="K32" s="5" t="str">
        <f>VLOOKUP(I32,Entry,3)</f>
        <v>Ayr Seaforth AC</v>
      </c>
      <c r="L32" s="9" t="s">
        <v>571</v>
      </c>
      <c r="M32" s="10" t="s">
        <v>572</v>
      </c>
      <c r="N32" s="5" t="s">
        <v>32</v>
      </c>
    </row>
    <row r="33" ht="14.25" customHeight="1" spans="1:14">
      <c r="A33" s="6">
        <v>4</v>
      </c>
      <c r="B33" s="6">
        <v>71</v>
      </c>
      <c r="C33" s="5" t="str">
        <f>VLOOKUP(B33,Entry,2)</f>
        <v>Alana Frey</v>
      </c>
      <c r="D33" s="5" t="str">
        <f>VLOOKUP(B33,Entry,3)</f>
        <v>Lagan Valley AC</v>
      </c>
      <c r="E33" s="9" t="s">
        <v>573</v>
      </c>
      <c r="F33" s="10" t="s">
        <v>559</v>
      </c>
      <c r="G33" s="8" t="s">
        <v>10</v>
      </c>
      <c r="H33" s="6">
        <v>2</v>
      </c>
      <c r="I33" s="6">
        <v>62</v>
      </c>
      <c r="J33" s="5" t="str">
        <f>VLOOKUP(I33,Entry,2)</f>
        <v>Noel Downey</v>
      </c>
      <c r="K33" s="5" t="str">
        <f>VLOOKUP(I33,Entry,3)</f>
        <v>Unattached</v>
      </c>
      <c r="L33" s="9" t="s">
        <v>574</v>
      </c>
      <c r="M33" s="10" t="s">
        <v>572</v>
      </c>
      <c r="N33" s="6" t="s">
        <v>32</v>
      </c>
    </row>
    <row r="34" ht="14.25" customHeight="1" spans="1:14">
      <c r="A34" s="5"/>
      <c r="B34" s="5"/>
      <c r="C34" s="5"/>
      <c r="D34" s="5"/>
      <c r="E34" s="9"/>
      <c r="F34" s="11"/>
      <c r="H34" s="6">
        <v>3</v>
      </c>
      <c r="I34" s="6">
        <v>264</v>
      </c>
      <c r="J34" s="5" t="str">
        <f>VLOOKUP(I34,Entry,2)</f>
        <v>Kulwinder Singh</v>
      </c>
      <c r="K34" s="5" t="str">
        <f>VLOOKUP(I34,Entry,3)</f>
        <v>Hillingdon AC</v>
      </c>
      <c r="L34" s="9" t="s">
        <v>575</v>
      </c>
      <c r="M34" s="10" t="s">
        <v>572</v>
      </c>
      <c r="N34" s="6" t="s">
        <v>32</v>
      </c>
    </row>
    <row r="35" ht="14.25" customHeight="1" spans="1:14">
      <c r="A35" s="5">
        <v>1</v>
      </c>
      <c r="B35" s="6">
        <v>22</v>
      </c>
      <c r="C35" s="5" t="str">
        <f>VLOOKUP(B35,Entry,2)</f>
        <v>Ciara Burrows</v>
      </c>
      <c r="D35" s="5" t="str">
        <f>VLOOKUP(B35,Entry,3)</f>
        <v>Lagan Valley AC</v>
      </c>
      <c r="E35" s="9" t="s">
        <v>576</v>
      </c>
      <c r="F35" s="10" t="s">
        <v>559</v>
      </c>
      <c r="G35" s="8" t="s">
        <v>12</v>
      </c>
      <c r="H35" s="5"/>
      <c r="I35" s="5"/>
      <c r="J35" s="5"/>
      <c r="K35" s="5"/>
      <c r="L35" s="9"/>
      <c r="M35" s="10"/>
      <c r="N35" s="5"/>
    </row>
    <row r="36" ht="14.25" customHeight="1" spans="1:14">
      <c r="A36" s="5">
        <v>2</v>
      </c>
      <c r="B36" s="6">
        <v>38</v>
      </c>
      <c r="C36" s="5" t="str">
        <f>VLOOKUP(B36,Entry,2)</f>
        <v>Emma Conway</v>
      </c>
      <c r="D36" s="5" t="str">
        <f>VLOOKUP(B36,Entry,3)</f>
        <v>Unattached</v>
      </c>
      <c r="E36" s="9" t="s">
        <v>577</v>
      </c>
      <c r="F36" s="10" t="s">
        <v>559</v>
      </c>
      <c r="G36" s="8" t="s">
        <v>12</v>
      </c>
      <c r="H36" s="5">
        <v>1</v>
      </c>
      <c r="I36" s="6">
        <v>3</v>
      </c>
      <c r="J36" s="5" t="str">
        <f>VLOOKUP(I36,Entry,2)</f>
        <v>Niall Allen</v>
      </c>
      <c r="K36" s="5" t="str">
        <f>VLOOKUP(I36,Entry,3)</f>
        <v>Clonliffe Harriers</v>
      </c>
      <c r="L36" s="9" t="s">
        <v>578</v>
      </c>
      <c r="M36" s="12" t="s">
        <v>561</v>
      </c>
      <c r="N36" s="5" t="s">
        <v>8</v>
      </c>
    </row>
    <row r="37" ht="14.25" customHeight="1" spans="1:14">
      <c r="A37" s="5"/>
      <c r="B37" s="5"/>
      <c r="C37" s="5"/>
      <c r="D37" s="5"/>
      <c r="E37" s="9"/>
      <c r="F37" s="10"/>
      <c r="H37" s="5">
        <v>2</v>
      </c>
      <c r="I37" s="6">
        <v>216</v>
      </c>
      <c r="J37" s="5" t="str">
        <f>VLOOKUP(I37,Entry,2)</f>
        <v>Martin O Donnell</v>
      </c>
      <c r="K37" s="5" t="str">
        <f>VLOOKUP(I37,Entry,3)</f>
        <v>Olympian Youth &amp; AC</v>
      </c>
      <c r="L37" s="9" t="s">
        <v>579</v>
      </c>
      <c r="M37" s="12" t="s">
        <v>561</v>
      </c>
      <c r="N37" s="5" t="s">
        <v>8</v>
      </c>
    </row>
    <row r="38" ht="14.25" customHeight="1" spans="1:14">
      <c r="A38" s="5">
        <v>1</v>
      </c>
      <c r="B38" s="6">
        <v>258</v>
      </c>
      <c r="C38" s="5" t="str">
        <f>VLOOKUP(B38,Entry,2)</f>
        <v>Mary Scanlon</v>
      </c>
      <c r="D38" s="5" t="str">
        <f>VLOOKUP(B38,Entry,3)</f>
        <v>Unattached</v>
      </c>
      <c r="E38" s="9" t="s">
        <v>580</v>
      </c>
      <c r="F38" s="10" t="s">
        <v>559</v>
      </c>
      <c r="G38" s="8" t="s">
        <v>109</v>
      </c>
      <c r="H38" s="5">
        <v>3</v>
      </c>
      <c r="I38" s="6">
        <v>156</v>
      </c>
      <c r="J38" s="5" t="str">
        <f>VLOOKUP(I38,Entry,2)</f>
        <v>John Lester</v>
      </c>
      <c r="K38" s="5" t="str">
        <f>VLOOKUP(I38,Entry,3)</f>
        <v>Lagan Valley AC</v>
      </c>
      <c r="L38" s="9" t="s">
        <v>575</v>
      </c>
      <c r="M38" s="12" t="s">
        <v>561</v>
      </c>
      <c r="N38" s="5" t="s">
        <v>8</v>
      </c>
    </row>
    <row r="39" ht="14.25" customHeight="1" spans="1:14">
      <c r="A39" s="5"/>
      <c r="B39" s="5"/>
      <c r="C39" s="5"/>
      <c r="D39" s="5"/>
      <c r="E39" s="9"/>
      <c r="F39" s="10"/>
      <c r="H39" s="5"/>
      <c r="I39" s="5"/>
      <c r="J39" s="5"/>
      <c r="K39" s="5"/>
      <c r="L39" s="9"/>
      <c r="M39" s="10"/>
      <c r="N39" s="5"/>
    </row>
    <row r="40" ht="14.25" customHeight="1" spans="1:14">
      <c r="A40" s="5"/>
      <c r="B40" s="5"/>
      <c r="C40" s="5"/>
      <c r="D40" s="5"/>
      <c r="E40" s="9"/>
      <c r="F40" s="10"/>
      <c r="H40" s="5"/>
      <c r="I40" s="5"/>
      <c r="J40" s="5"/>
      <c r="K40" s="5"/>
      <c r="L40" s="9"/>
      <c r="M40" s="10"/>
      <c r="N40" s="5"/>
    </row>
    <row r="41" ht="14.25" customHeight="1" spans="1:14">
      <c r="A41" s="3" t="s">
        <v>581</v>
      </c>
      <c r="B41" s="4"/>
      <c r="C41" s="4"/>
      <c r="D41" s="4"/>
      <c r="E41" s="4"/>
      <c r="H41" s="3" t="s">
        <v>582</v>
      </c>
      <c r="I41" s="4"/>
      <c r="J41" s="4"/>
      <c r="K41" s="4"/>
      <c r="L41" s="4"/>
      <c r="N41" s="5"/>
    </row>
    <row r="42" ht="14.25" customHeight="1" spans="1:14">
      <c r="A42" s="3" t="s">
        <v>352</v>
      </c>
      <c r="B42" s="3" t="s">
        <v>353</v>
      </c>
      <c r="C42" s="3" t="s">
        <v>354</v>
      </c>
      <c r="D42" s="3" t="s">
        <v>355</v>
      </c>
      <c r="E42" s="3" t="s">
        <v>557</v>
      </c>
      <c r="F42" s="3" t="s">
        <v>558</v>
      </c>
      <c r="H42" s="3" t="s">
        <v>352</v>
      </c>
      <c r="I42" s="3" t="s">
        <v>353</v>
      </c>
      <c r="J42" s="3" t="s">
        <v>354</v>
      </c>
      <c r="K42" s="3" t="s">
        <v>355</v>
      </c>
      <c r="L42" s="3" t="s">
        <v>557</v>
      </c>
      <c r="M42" s="3" t="s">
        <v>558</v>
      </c>
      <c r="N42" s="5"/>
    </row>
    <row r="43" ht="14.25" customHeight="1" spans="1:14">
      <c r="A43" s="5">
        <v>1</v>
      </c>
      <c r="B43" s="6">
        <v>213</v>
      </c>
      <c r="C43" s="5" t="str">
        <f>VLOOKUP(B43,Entry,2)</f>
        <v>Maggie O Connor</v>
      </c>
      <c r="D43" s="5" t="str">
        <f>VLOOKUP(B43,Entry,3)</f>
        <v>Unattached</v>
      </c>
      <c r="E43" s="9" t="s">
        <v>583</v>
      </c>
      <c r="F43" s="12" t="s">
        <v>563</v>
      </c>
      <c r="G43" s="8" t="s">
        <v>73</v>
      </c>
      <c r="H43" s="5">
        <v>1</v>
      </c>
      <c r="I43" s="6">
        <v>43</v>
      </c>
      <c r="J43" s="5" t="str">
        <f>VLOOKUP(I43,Entry,2)</f>
        <v>Damian Crawford</v>
      </c>
      <c r="K43" s="5" t="str">
        <f>VLOOKUP(I43,Entry,3)</f>
        <v>Lifford Strabane AC</v>
      </c>
      <c r="L43" s="9" t="s">
        <v>584</v>
      </c>
      <c r="M43" s="12" t="s">
        <v>561</v>
      </c>
      <c r="N43" s="5" t="s">
        <v>15</v>
      </c>
    </row>
    <row r="44" ht="14.25" customHeight="1" spans="1:14">
      <c r="A44" s="5">
        <v>2</v>
      </c>
      <c r="B44" s="6">
        <v>42</v>
      </c>
      <c r="C44" s="5" t="str">
        <f>VLOOKUP(B44,Entry,2)</f>
        <v>Linda Craig</v>
      </c>
      <c r="D44" s="5" t="str">
        <f>VLOOKUP(B44,Entry,3)</f>
        <v>Lagan Valley AC</v>
      </c>
      <c r="E44" s="9" t="s">
        <v>585</v>
      </c>
      <c r="F44" s="12" t="s">
        <v>563</v>
      </c>
      <c r="G44" s="8" t="s">
        <v>73</v>
      </c>
      <c r="H44" s="5">
        <v>1</v>
      </c>
      <c r="I44" s="6">
        <v>242</v>
      </c>
      <c r="J44" s="5" t="str">
        <f>VLOOKUP(I44,Entry,2)</f>
        <v>Aidan O'Donoghue</v>
      </c>
      <c r="K44" s="5" t="str">
        <f>VLOOKUP(I44,Entry,3)</f>
        <v>Irish Milers Club</v>
      </c>
      <c r="L44" s="9" t="s">
        <v>586</v>
      </c>
      <c r="M44" s="12" t="s">
        <v>561</v>
      </c>
      <c r="N44" s="6" t="s">
        <v>15</v>
      </c>
    </row>
    <row r="45" ht="14.25" customHeight="1" spans="1:14">
      <c r="A45" s="5">
        <v>3</v>
      </c>
      <c r="B45" s="6">
        <v>58</v>
      </c>
      <c r="C45" s="5" t="str">
        <f>VLOOKUP(B45,Entry,2)</f>
        <v>Jacqueline Doherty</v>
      </c>
      <c r="D45" s="5" t="str">
        <f>VLOOKUP(B45,Entry,3)</f>
        <v>Finn Valley</v>
      </c>
      <c r="E45" s="9" t="s">
        <v>587</v>
      </c>
      <c r="F45" s="12" t="s">
        <v>563</v>
      </c>
      <c r="G45" s="8" t="s">
        <v>73</v>
      </c>
      <c r="H45" s="5">
        <v>1</v>
      </c>
      <c r="I45" s="6">
        <v>6</v>
      </c>
      <c r="J45" s="5" t="str">
        <f>VLOOKUP(I45,Entry,2)</f>
        <v>Adrian Beare</v>
      </c>
      <c r="K45" s="5" t="str">
        <f>VLOOKUP(I45,Entry,3)</f>
        <v>ANI Unattached</v>
      </c>
      <c r="L45" s="9" t="s">
        <v>588</v>
      </c>
      <c r="M45" s="12" t="s">
        <v>561</v>
      </c>
      <c r="N45" s="6" t="s">
        <v>15</v>
      </c>
    </row>
    <row r="46" ht="14.25" customHeight="1" spans="1:14">
      <c r="A46" s="5"/>
      <c r="B46" s="5"/>
      <c r="C46" s="5"/>
      <c r="D46" s="5"/>
      <c r="E46" s="9"/>
      <c r="F46" s="10"/>
      <c r="H46" s="5">
        <v>1</v>
      </c>
      <c r="I46" s="6">
        <v>59</v>
      </c>
      <c r="J46" s="5" t="str">
        <f>VLOOKUP(I46,Entry,2)</f>
        <v>Gerard Doherty</v>
      </c>
      <c r="K46" s="5" t="str">
        <f>VLOOKUP(I46,Entry,3)</f>
        <v>Finn Valley</v>
      </c>
      <c r="L46" s="9" t="s">
        <v>589</v>
      </c>
      <c r="M46" s="12" t="s">
        <v>561</v>
      </c>
      <c r="N46" s="6" t="s">
        <v>15</v>
      </c>
    </row>
    <row r="47" ht="14.25" customHeight="1" spans="1:14">
      <c r="A47" s="5">
        <v>1</v>
      </c>
      <c r="B47" s="6">
        <v>49</v>
      </c>
      <c r="C47" s="5" t="str">
        <f>VLOOKUP(B47,Entry,2)</f>
        <v>Jean Daly</v>
      </c>
      <c r="D47" s="5" t="str">
        <f>VLOOKUP(B47,Entry,3)</f>
        <v>Na Fianna AC</v>
      </c>
      <c r="E47" s="9" t="s">
        <v>590</v>
      </c>
      <c r="F47" s="10" t="s">
        <v>563</v>
      </c>
      <c r="G47" s="8" t="s">
        <v>18</v>
      </c>
      <c r="H47" s="5"/>
      <c r="I47" s="5"/>
      <c r="J47" s="5"/>
      <c r="K47" s="5"/>
      <c r="L47" s="9"/>
      <c r="M47" s="10"/>
      <c r="N47" s="5"/>
    </row>
    <row r="48" ht="14.25" customHeight="1" spans="1:14">
      <c r="A48" s="5">
        <v>2</v>
      </c>
      <c r="B48" s="6">
        <v>208</v>
      </c>
      <c r="C48" s="5" t="str">
        <f>VLOOKUP(B48,Entry,2)</f>
        <v>Siobheal Murray</v>
      </c>
      <c r="D48" s="5" t="str">
        <f>VLOOKUP(B48,Entry,3)</f>
        <v>Ratoath Athletic Club</v>
      </c>
      <c r="E48" s="9" t="s">
        <v>591</v>
      </c>
      <c r="F48" s="10" t="s">
        <v>563</v>
      </c>
      <c r="G48" s="8" t="s">
        <v>18</v>
      </c>
      <c r="H48" s="5">
        <v>4</v>
      </c>
      <c r="I48" s="6">
        <v>229</v>
      </c>
      <c r="J48" s="5" t="str">
        <f>VLOOKUP(I48,Entry,2)</f>
        <v>John Wallace</v>
      </c>
      <c r="K48" s="5" t="str">
        <f>VLOOKUP(I48,Entry,3)</f>
        <v>Ratoath Athletic Club</v>
      </c>
      <c r="L48" s="9" t="s">
        <v>592</v>
      </c>
      <c r="M48" s="10" t="s">
        <v>562</v>
      </c>
      <c r="N48" s="5" t="s">
        <v>43</v>
      </c>
    </row>
    <row r="49" ht="14.25" customHeight="1" spans="8:14">
      <c r="H49" s="5"/>
      <c r="I49" s="5"/>
      <c r="J49" s="5"/>
      <c r="K49" s="5"/>
      <c r="L49" s="9"/>
      <c r="M49" s="10"/>
      <c r="N49" s="5"/>
    </row>
    <row r="50" ht="14.25" customHeight="1" spans="1:14">
      <c r="A50" s="5"/>
      <c r="B50" s="5"/>
      <c r="C50" s="5"/>
      <c r="D50" s="5"/>
      <c r="E50" s="9"/>
      <c r="F50" s="10"/>
      <c r="H50" s="5"/>
      <c r="I50" s="5"/>
      <c r="J50" s="5"/>
      <c r="K50" s="5"/>
      <c r="L50" s="9"/>
      <c r="M50" s="10"/>
      <c r="N50" s="5"/>
    </row>
    <row r="51" ht="14.25" customHeight="1" spans="1:14">
      <c r="A51" s="5"/>
      <c r="B51" s="5"/>
      <c r="C51" s="5"/>
      <c r="D51" s="5"/>
      <c r="E51" s="9"/>
      <c r="F51" s="10"/>
      <c r="H51" s="5"/>
      <c r="I51" s="5"/>
      <c r="J51" s="5"/>
      <c r="K51" s="5"/>
      <c r="L51" s="9"/>
      <c r="M51" s="10"/>
      <c r="N51" s="5"/>
    </row>
    <row r="52" ht="14.25" customHeight="1" spans="1:14">
      <c r="A52" s="3" t="s">
        <v>593</v>
      </c>
      <c r="B52" s="4"/>
      <c r="C52" s="4"/>
      <c r="D52" s="4"/>
      <c r="E52" s="4"/>
      <c r="H52" s="3" t="s">
        <v>594</v>
      </c>
      <c r="I52" s="4"/>
      <c r="J52" s="4"/>
      <c r="K52" s="4"/>
      <c r="L52" s="4"/>
      <c r="N52" s="5"/>
    </row>
    <row r="53" ht="14.25" customHeight="1" spans="1:14">
      <c r="A53" s="3" t="s">
        <v>352</v>
      </c>
      <c r="B53" s="3" t="s">
        <v>353</v>
      </c>
      <c r="C53" s="3" t="s">
        <v>354</v>
      </c>
      <c r="D53" s="3" t="s">
        <v>355</v>
      </c>
      <c r="E53" s="3" t="s">
        <v>557</v>
      </c>
      <c r="F53" s="3" t="s">
        <v>558</v>
      </c>
      <c r="H53" s="3" t="s">
        <v>352</v>
      </c>
      <c r="I53" s="3" t="s">
        <v>353</v>
      </c>
      <c r="J53" s="3" t="s">
        <v>354</v>
      </c>
      <c r="K53" s="3" t="s">
        <v>355</v>
      </c>
      <c r="L53" s="3" t="s">
        <v>557</v>
      </c>
      <c r="M53" s="3" t="s">
        <v>558</v>
      </c>
      <c r="N53" s="5"/>
    </row>
    <row r="54" ht="14.25" customHeight="1" spans="1:14">
      <c r="A54" s="5">
        <v>1</v>
      </c>
      <c r="B54" s="6">
        <v>75</v>
      </c>
      <c r="C54" s="5" t="str">
        <f>VLOOKUP(B54,Entry,2)</f>
        <v>Tina Gallagher</v>
      </c>
      <c r="D54" s="5" t="str">
        <f>VLOOKUP(B54,Entry,3)</f>
        <v>OMG AC</v>
      </c>
      <c r="E54" s="9" t="s">
        <v>595</v>
      </c>
      <c r="F54" s="12" t="s">
        <v>563</v>
      </c>
      <c r="G54" s="8" t="s">
        <v>36</v>
      </c>
      <c r="H54" s="5">
        <v>1</v>
      </c>
      <c r="I54" s="6">
        <v>252</v>
      </c>
      <c r="J54" s="5" t="str">
        <f>VLOOKUP(I54,Entry,2)</f>
        <v>Bosco Reid</v>
      </c>
      <c r="K54" s="5" t="str">
        <f>VLOOKUP(I54,Entry,3)</f>
        <v>Finn Valley</v>
      </c>
      <c r="L54" s="9" t="s">
        <v>596</v>
      </c>
      <c r="M54" s="10" t="s">
        <v>562</v>
      </c>
      <c r="N54" s="5" t="s">
        <v>63</v>
      </c>
    </row>
    <row r="55" ht="14.25" customHeight="1" spans="1:14">
      <c r="A55" s="5">
        <v>2</v>
      </c>
      <c r="B55" s="6">
        <v>26</v>
      </c>
      <c r="C55" s="5" t="str">
        <f>VLOOKUP(B55,Entry,2)</f>
        <v>Ramona Carey</v>
      </c>
      <c r="D55" s="5" t="str">
        <f>VLOOKUP(B55,Entry,3)</f>
        <v>Mullingar Harriers</v>
      </c>
      <c r="E55" s="9" t="s">
        <v>597</v>
      </c>
      <c r="F55" s="12" t="s">
        <v>563</v>
      </c>
      <c r="G55" s="8" t="s">
        <v>36</v>
      </c>
      <c r="H55" s="6">
        <v>2</v>
      </c>
      <c r="I55" s="6">
        <v>87</v>
      </c>
      <c r="J55" s="5" t="str">
        <f>VLOOKUP(I55,Entry,2)</f>
        <v>Tim Greenwood</v>
      </c>
      <c r="K55" s="5" t="str">
        <f>VLOOKUP(I55,Entry,3)</f>
        <v>City of Derry Spartans</v>
      </c>
      <c r="L55" s="9" t="s">
        <v>579</v>
      </c>
      <c r="M55" s="10" t="s">
        <v>562</v>
      </c>
      <c r="N55" s="5" t="s">
        <v>63</v>
      </c>
    </row>
    <row r="56" ht="14.25" customHeight="1" spans="1:14">
      <c r="A56" s="13">
        <v>3</v>
      </c>
      <c r="B56" s="6">
        <v>162</v>
      </c>
      <c r="C56" s="5" t="str">
        <f>VLOOKUP(B56,Entry,2)</f>
        <v>Olive Mannion</v>
      </c>
      <c r="D56" s="5" t="str">
        <f>VLOOKUP(B56,Entry,3)</f>
        <v>Tullamore Harriers</v>
      </c>
      <c r="E56" s="9" t="s">
        <v>598</v>
      </c>
      <c r="F56" s="12" t="s">
        <v>563</v>
      </c>
      <c r="G56" t="s">
        <v>36</v>
      </c>
      <c r="H56" s="6">
        <v>3</v>
      </c>
      <c r="I56" s="6">
        <v>177</v>
      </c>
      <c r="J56" s="5" t="str">
        <f>VLOOKUP(I56,Entry,2)</f>
        <v>Peadar McGing</v>
      </c>
      <c r="K56" s="5" t="str">
        <f>VLOOKUP(I56,Entry,3)</f>
        <v>Dundrum South Dublin AC</v>
      </c>
      <c r="L56" s="9" t="s">
        <v>599</v>
      </c>
      <c r="M56" s="10" t="s">
        <v>562</v>
      </c>
      <c r="N56" s="5" t="s">
        <v>63</v>
      </c>
    </row>
    <row r="57" ht="14.25" customHeight="1" spans="8:14">
      <c r="H57" s="6">
        <v>4</v>
      </c>
      <c r="I57" s="6">
        <v>166</v>
      </c>
      <c r="J57" s="5" t="str">
        <f>VLOOKUP(I57,Entry,2)</f>
        <v>Michael Mc Caffrey</v>
      </c>
      <c r="K57" s="5" t="str">
        <f>VLOOKUP(I57,Entry,3)</f>
        <v>Ratoath Athletic Club</v>
      </c>
      <c r="L57" s="9" t="s">
        <v>600</v>
      </c>
      <c r="M57" s="10" t="s">
        <v>562</v>
      </c>
      <c r="N57" s="5" t="s">
        <v>63</v>
      </c>
    </row>
    <row r="58" ht="14.25" customHeight="1" spans="1:14">
      <c r="A58" s="5">
        <v>1</v>
      </c>
      <c r="B58" s="6">
        <v>203</v>
      </c>
      <c r="C58" s="5" t="str">
        <f>VLOOKUP(B58,Entry,2)</f>
        <v>Lucy Moore-Fox</v>
      </c>
      <c r="D58" s="5" t="str">
        <f>VLOOKUP(B58,Entry,3)</f>
        <v>Dundrum South Dublin AC</v>
      </c>
      <c r="E58" s="9" t="s">
        <v>597</v>
      </c>
      <c r="F58" s="12" t="s">
        <v>563</v>
      </c>
      <c r="G58" t="s">
        <v>186</v>
      </c>
      <c r="H58" s="6">
        <v>5</v>
      </c>
      <c r="I58" s="6">
        <v>284</v>
      </c>
      <c r="J58" s="5" t="str">
        <f>VLOOKUP(I58,Entry,2)</f>
        <v>Joe Gibbons</v>
      </c>
      <c r="K58" s="5" t="str">
        <f>VLOOKUP(I58,Entry,3)</f>
        <v>Clonliffe Harriers</v>
      </c>
      <c r="L58" s="9" t="s">
        <v>601</v>
      </c>
      <c r="M58" s="10" t="s">
        <v>562</v>
      </c>
      <c r="N58" s="5" t="s">
        <v>63</v>
      </c>
    </row>
    <row r="59" ht="14.25" customHeight="1" spans="8:13">
      <c r="H59" s="5"/>
      <c r="I59" s="5"/>
      <c r="J59" s="5"/>
      <c r="K59" s="5"/>
      <c r="L59" s="9"/>
      <c r="M59" s="11"/>
    </row>
    <row r="60" ht="14.25" customHeight="1" spans="1:14">
      <c r="A60" s="5">
        <v>1</v>
      </c>
      <c r="B60" s="6">
        <v>275</v>
      </c>
      <c r="C60" s="5" t="str">
        <f>VLOOKUP(B60,Entry,2)</f>
        <v>Wendy Forsythe</v>
      </c>
      <c r="D60" s="5" t="str">
        <f>VLOOKUP(B60,Entry,3)</f>
        <v>County Antrim Harriers</v>
      </c>
      <c r="E60" s="9" t="s">
        <v>602</v>
      </c>
      <c r="F60" s="12" t="s">
        <v>563</v>
      </c>
      <c r="G60" s="8" t="s">
        <v>36</v>
      </c>
      <c r="H60" s="5">
        <v>1</v>
      </c>
      <c r="I60" s="6">
        <v>149</v>
      </c>
      <c r="J60" s="5" t="str">
        <f>VLOOKUP(I60,Entry,2)</f>
        <v>Murty Kelly</v>
      </c>
      <c r="K60" s="5" t="str">
        <f>VLOOKUP(I60,Entry,3)</f>
        <v>Unattached</v>
      </c>
      <c r="L60" s="9" t="s">
        <v>603</v>
      </c>
      <c r="M60" s="11" t="s">
        <v>559</v>
      </c>
      <c r="N60" s="8" t="s">
        <v>65</v>
      </c>
    </row>
    <row r="61" ht="14.25" customHeight="1" spans="8:13">
      <c r="H61" s="5"/>
      <c r="I61" s="5"/>
      <c r="J61" s="5"/>
      <c r="K61" s="5"/>
      <c r="L61" s="9"/>
      <c r="M61" s="11"/>
    </row>
    <row r="62" ht="14.25" customHeight="1" spans="1:14">
      <c r="A62" s="5">
        <v>1</v>
      </c>
      <c r="B62" s="6">
        <v>189</v>
      </c>
      <c r="C62" s="5" t="str">
        <f>VLOOKUP(B62,Entry,2)</f>
        <v>Emily McMahon</v>
      </c>
      <c r="D62" s="5" t="str">
        <f>VLOOKUP(B62,Entry,3)</f>
        <v>Enfield &amp; Haringey</v>
      </c>
      <c r="E62" s="9" t="s">
        <v>604</v>
      </c>
      <c r="F62" s="12" t="s">
        <v>563</v>
      </c>
      <c r="G62" s="8" t="s">
        <v>36</v>
      </c>
      <c r="H62" s="5">
        <v>1</v>
      </c>
      <c r="I62" s="6">
        <v>226</v>
      </c>
      <c r="J62" s="5" t="str">
        <f>VLOOKUP(I62,Entry,2)</f>
        <v>Ernest Tuff</v>
      </c>
      <c r="K62" s="5" t="str">
        <f>VLOOKUP(I62,Entry,3)</f>
        <v>Ballymena &amp; Antrim AC</v>
      </c>
      <c r="L62" s="9" t="s">
        <v>605</v>
      </c>
      <c r="M62" s="11" t="s">
        <v>563</v>
      </c>
      <c r="N62" t="s">
        <v>272</v>
      </c>
    </row>
    <row r="63" ht="14.25" customHeight="1" spans="1:7">
      <c r="A63" s="6">
        <v>2</v>
      </c>
      <c r="B63" s="6">
        <v>271</v>
      </c>
      <c r="C63" s="5" t="str">
        <f>VLOOKUP(B63,Entry,2)</f>
        <v>Ann Maguire</v>
      </c>
      <c r="D63" s="5" t="str">
        <f>VLOOKUP(B63,Entry,3)</f>
        <v>St Annes AC</v>
      </c>
      <c r="E63" s="9" t="s">
        <v>606</v>
      </c>
      <c r="F63" s="12" t="s">
        <v>563</v>
      </c>
      <c r="G63" s="8" t="s">
        <v>36</v>
      </c>
    </row>
    <row r="64" ht="14.25" customHeight="1" spans="8:13">
      <c r="H64" s="5"/>
      <c r="I64" s="5"/>
      <c r="J64" s="5"/>
      <c r="K64" s="5"/>
      <c r="L64" s="9"/>
      <c r="M64" s="11"/>
    </row>
    <row r="65" ht="14.25" customHeight="1"/>
    <row r="66" ht="14.25" customHeight="1" spans="1:14">
      <c r="A66" s="3" t="s">
        <v>607</v>
      </c>
      <c r="B66" s="4"/>
      <c r="C66" s="4"/>
      <c r="D66" s="4"/>
      <c r="E66" s="4"/>
      <c r="H66" s="3" t="s">
        <v>608</v>
      </c>
      <c r="I66" s="4"/>
      <c r="J66" s="4"/>
      <c r="K66" s="4"/>
      <c r="L66" s="4"/>
      <c r="N66" s="5"/>
    </row>
    <row r="67" ht="14.25" customHeight="1" spans="1:14">
      <c r="A67" s="3" t="s">
        <v>352</v>
      </c>
      <c r="B67" s="3" t="s">
        <v>353</v>
      </c>
      <c r="C67" s="3" t="s">
        <v>354</v>
      </c>
      <c r="D67" s="3" t="s">
        <v>355</v>
      </c>
      <c r="E67" s="3" t="s">
        <v>557</v>
      </c>
      <c r="H67" s="3" t="s">
        <v>352</v>
      </c>
      <c r="I67" s="3" t="s">
        <v>353</v>
      </c>
      <c r="J67" s="3" t="s">
        <v>354</v>
      </c>
      <c r="K67" s="3" t="s">
        <v>355</v>
      </c>
      <c r="L67" s="3" t="s">
        <v>557</v>
      </c>
      <c r="N67" s="5"/>
    </row>
    <row r="68" ht="14.25" customHeight="1" spans="1:14">
      <c r="A68" s="5">
        <v>1</v>
      </c>
      <c r="B68" s="6">
        <v>195</v>
      </c>
      <c r="C68" s="5" t="str">
        <f>VLOOKUP(B68,Entry,2)</f>
        <v>Rhiannon McNally</v>
      </c>
      <c r="D68" s="5" t="str">
        <f>VLOOKUP(B68,Entry,3)</f>
        <v>Ballymena &amp; Antrim AC</v>
      </c>
      <c r="E68" s="7">
        <v>21.16</v>
      </c>
      <c r="F68" s="8" t="s">
        <v>609</v>
      </c>
      <c r="G68" s="8" t="s">
        <v>610</v>
      </c>
      <c r="H68" s="5">
        <v>1</v>
      </c>
      <c r="I68" s="6">
        <v>231</v>
      </c>
      <c r="J68" s="5" t="str">
        <f>VLOOKUP(I68,Entry,2)</f>
        <v>John Wayland</v>
      </c>
      <c r="K68" s="5" t="str">
        <f>VLOOKUP(I68,Entry,3)</f>
        <v>Unattached</v>
      </c>
      <c r="L68" s="7">
        <v>18.7</v>
      </c>
      <c r="M68" s="8" t="s">
        <v>611</v>
      </c>
      <c r="N68" s="5" t="s">
        <v>26</v>
      </c>
    </row>
    <row r="69" ht="14.25" customHeight="1" spans="1:14">
      <c r="A69" s="5">
        <v>2</v>
      </c>
      <c r="B69" s="6">
        <v>81</v>
      </c>
      <c r="C69" s="5" t="str">
        <f>VLOOKUP(B69,Entry,2)</f>
        <v>Lynsey Glover</v>
      </c>
      <c r="D69" s="5" t="str">
        <f>VLOOKUP(B69,Entry,3)</f>
        <v>Lagan Valley AC</v>
      </c>
      <c r="E69" s="7">
        <v>19.95</v>
      </c>
      <c r="F69" s="8" t="s">
        <v>609</v>
      </c>
      <c r="G69" s="8" t="s">
        <v>610</v>
      </c>
      <c r="H69" s="5"/>
      <c r="I69" s="5"/>
      <c r="J69" s="5"/>
      <c r="K69" s="5"/>
      <c r="L69" s="7"/>
      <c r="N69" s="5"/>
    </row>
    <row r="70" ht="14.25" customHeight="1" spans="1:14">
      <c r="A70" s="5"/>
      <c r="B70" s="5"/>
      <c r="C70" s="5"/>
      <c r="D70" s="5"/>
      <c r="E70" s="7"/>
      <c r="H70" s="5">
        <v>1</v>
      </c>
      <c r="I70" s="6">
        <v>157</v>
      </c>
      <c r="J70" s="5" t="str">
        <f>VLOOKUP(I70,Entry,2)</f>
        <v>Declan Leung</v>
      </c>
      <c r="K70" s="5" t="str">
        <f>VLOOKUP(I70,Entry,3)</f>
        <v>Mid Ulster AC</v>
      </c>
      <c r="L70" s="7">
        <v>13.91</v>
      </c>
      <c r="M70" s="8" t="s">
        <v>611</v>
      </c>
      <c r="N70" s="5" t="s">
        <v>2</v>
      </c>
    </row>
    <row r="71" ht="14.25" customHeight="1" spans="1:7">
      <c r="A71" s="5">
        <v>1</v>
      </c>
      <c r="B71" s="6">
        <v>22</v>
      </c>
      <c r="C71" s="5" t="str">
        <f>VLOOKUP(B71,Entry,2)</f>
        <v>Ciara Burrows</v>
      </c>
      <c r="D71" s="5" t="str">
        <f>VLOOKUP(B71,Entry,3)</f>
        <v>Lagan Valley AC</v>
      </c>
      <c r="E71" s="7">
        <v>25.66</v>
      </c>
      <c r="F71" s="5" t="s">
        <v>609</v>
      </c>
      <c r="G71" s="8" t="s">
        <v>612</v>
      </c>
    </row>
    <row r="72" ht="14.25" customHeight="1" spans="1:14">
      <c r="A72" s="5"/>
      <c r="B72" s="5"/>
      <c r="C72" s="5"/>
      <c r="D72" s="5"/>
      <c r="E72" s="7"/>
      <c r="F72" s="5"/>
      <c r="H72" s="5">
        <v>1</v>
      </c>
      <c r="I72" s="6">
        <v>179</v>
      </c>
      <c r="J72" s="5" t="str">
        <f>VLOOKUP(I72,Entry,2)</f>
        <v>Trevor McGlynn</v>
      </c>
      <c r="K72" s="5" t="str">
        <f>VLOOKUP(I72,Entry,3)</f>
        <v>Strabane AC</v>
      </c>
      <c r="L72" s="7">
        <v>29.01</v>
      </c>
      <c r="M72" t="s">
        <v>611</v>
      </c>
      <c r="N72" s="6" t="s">
        <v>32</v>
      </c>
    </row>
    <row r="73" ht="14.25" customHeight="1" spans="1:14">
      <c r="A73" s="5">
        <v>1</v>
      </c>
      <c r="B73" s="6">
        <v>42</v>
      </c>
      <c r="C73" s="5" t="str">
        <f>VLOOKUP(B73,Entry,2)</f>
        <v>Linda Craig</v>
      </c>
      <c r="D73" s="5" t="str">
        <f>VLOOKUP(B73,Entry,3)</f>
        <v>Lagan Valley AC</v>
      </c>
      <c r="E73" s="7">
        <v>14.03</v>
      </c>
      <c r="F73" s="8" t="s">
        <v>609</v>
      </c>
      <c r="G73" s="8" t="s">
        <v>613</v>
      </c>
      <c r="H73" s="5">
        <v>2</v>
      </c>
      <c r="I73" s="6">
        <v>31</v>
      </c>
      <c r="J73" s="5" t="str">
        <f>VLOOKUP(I73,Entry,2)</f>
        <v>Craig Challis</v>
      </c>
      <c r="K73" s="5" t="str">
        <f>VLOOKUP(I73,Entry,3)</f>
        <v>Ayr Seaforth AC</v>
      </c>
      <c r="L73" s="7">
        <v>28.57</v>
      </c>
      <c r="M73" t="s">
        <v>611</v>
      </c>
      <c r="N73" s="6" t="s">
        <v>32</v>
      </c>
    </row>
    <row r="74" ht="14.25" customHeight="1" spans="1:14">
      <c r="A74" s="5"/>
      <c r="B74" s="5"/>
      <c r="C74" s="5"/>
      <c r="D74" s="5"/>
      <c r="E74" s="7"/>
      <c r="H74" s="5">
        <v>3</v>
      </c>
      <c r="I74" s="6">
        <v>264</v>
      </c>
      <c r="J74" s="5" t="str">
        <f>VLOOKUP(I74,Entry,2)</f>
        <v>Kulwinder Singh</v>
      </c>
      <c r="K74" s="5" t="str">
        <f>VLOOKUP(I74,Entry,3)</f>
        <v>Hillingdon AC</v>
      </c>
      <c r="L74" s="7">
        <v>24.04</v>
      </c>
      <c r="M74" t="s">
        <v>611</v>
      </c>
      <c r="N74" s="6" t="s">
        <v>32</v>
      </c>
    </row>
    <row r="75" ht="14.25" customHeight="1" spans="1:14">
      <c r="A75" s="5">
        <v>1</v>
      </c>
      <c r="B75" s="6">
        <v>49</v>
      </c>
      <c r="C75" s="5" t="str">
        <f>VLOOKUP(B75,Entry,2)</f>
        <v>Jean Daly</v>
      </c>
      <c r="D75" s="5" t="str">
        <f>VLOOKUP(B75,Entry,3)</f>
        <v>Na Fianna AC</v>
      </c>
      <c r="E75" s="7">
        <v>23.1</v>
      </c>
      <c r="F75" s="8" t="s">
        <v>609</v>
      </c>
      <c r="G75" s="5" t="s">
        <v>614</v>
      </c>
      <c r="H75" s="5">
        <v>4</v>
      </c>
      <c r="I75" s="6">
        <v>62</v>
      </c>
      <c r="J75" s="5" t="str">
        <f>VLOOKUP(I75,Entry,2)</f>
        <v>Noel Downey</v>
      </c>
      <c r="K75" s="5" t="str">
        <f>VLOOKUP(I75,Entry,3)</f>
        <v>Unattached</v>
      </c>
      <c r="L75" s="7">
        <v>22.2</v>
      </c>
      <c r="M75" t="s">
        <v>611</v>
      </c>
      <c r="N75" s="6" t="s">
        <v>32</v>
      </c>
    </row>
    <row r="76" ht="14.25" customHeight="1" spans="1:7">
      <c r="A76" s="5"/>
      <c r="B76" s="5"/>
      <c r="C76" s="5"/>
      <c r="D76" s="5"/>
      <c r="E76" s="7"/>
      <c r="G76" s="5"/>
    </row>
    <row r="77" ht="14.25" customHeight="1" spans="1:14">
      <c r="A77" s="5">
        <v>1</v>
      </c>
      <c r="B77" s="6">
        <v>26</v>
      </c>
      <c r="C77" s="5" t="str">
        <f>VLOOKUP(B77,Entry,2)</f>
        <v>Ramona Carey</v>
      </c>
      <c r="D77" s="5" t="str">
        <f>VLOOKUP(B77,Entry,3)</f>
        <v>Mullingar Harriers</v>
      </c>
      <c r="E77" s="7">
        <v>15.86</v>
      </c>
      <c r="F77" s="8" t="s">
        <v>609</v>
      </c>
      <c r="G77" s="5" t="s">
        <v>615</v>
      </c>
      <c r="H77" s="5">
        <v>1</v>
      </c>
      <c r="I77" s="6">
        <v>3</v>
      </c>
      <c r="J77" s="5" t="str">
        <f>VLOOKUP(I77,Entry,2)</f>
        <v>Niall Allen</v>
      </c>
      <c r="K77" s="5" t="str">
        <f>VLOOKUP(I77,Entry,3)</f>
        <v>Clonliffe Harriers</v>
      </c>
      <c r="L77" s="7">
        <v>35.21</v>
      </c>
      <c r="M77" s="8" t="s">
        <v>616</v>
      </c>
      <c r="N77" s="5" t="s">
        <v>8</v>
      </c>
    </row>
    <row r="78" ht="14.25" customHeight="1" spans="8:14">
      <c r="H78" s="5">
        <v>2</v>
      </c>
      <c r="I78" s="6">
        <v>25</v>
      </c>
      <c r="J78" s="5" t="str">
        <f>VLOOKUP(I78,Entry,2)</f>
        <v>Kevin Byrne</v>
      </c>
      <c r="K78" s="5" t="str">
        <f>VLOOKUP(I78,Entry,3)</f>
        <v>Dundrum South Dublin AC</v>
      </c>
      <c r="L78" s="7">
        <v>21.23</v>
      </c>
      <c r="M78" s="8" t="s">
        <v>616</v>
      </c>
      <c r="N78" s="5" t="s">
        <v>8</v>
      </c>
    </row>
    <row r="79" ht="14.25" customHeight="1"/>
    <row r="80" ht="14.25" customHeight="1" spans="8:14">
      <c r="H80" s="5"/>
      <c r="I80" s="5"/>
      <c r="J80" s="5"/>
      <c r="K80" s="5"/>
      <c r="L80" s="7"/>
      <c r="N80" s="5"/>
    </row>
    <row r="81" ht="14.25" customHeight="1" spans="1:14">
      <c r="A81" s="5"/>
      <c r="B81" s="5"/>
      <c r="C81" s="5"/>
      <c r="D81" s="5"/>
      <c r="E81" s="7"/>
      <c r="G81" s="5"/>
      <c r="H81" s="3" t="s">
        <v>617</v>
      </c>
      <c r="I81" s="4"/>
      <c r="J81" s="4"/>
      <c r="K81" s="4"/>
      <c r="L81" s="4"/>
      <c r="N81" s="5"/>
    </row>
    <row r="82" ht="14.25" customHeight="1" spans="8:14">
      <c r="H82" s="3" t="s">
        <v>352</v>
      </c>
      <c r="I82" s="3" t="s">
        <v>353</v>
      </c>
      <c r="J82" s="3" t="s">
        <v>354</v>
      </c>
      <c r="K82" s="3" t="s">
        <v>355</v>
      </c>
      <c r="L82" s="3" t="s">
        <v>557</v>
      </c>
      <c r="N82" s="5"/>
    </row>
    <row r="83" ht="14.25" customHeight="1" spans="8:14">
      <c r="H83" s="5">
        <v>1</v>
      </c>
      <c r="I83" s="6">
        <v>43</v>
      </c>
      <c r="J83" s="5" t="str">
        <f>VLOOKUP(I83,Entry,2)</f>
        <v>Damian Crawford</v>
      </c>
      <c r="K83" s="5" t="str">
        <f>VLOOKUP(I83,Entry,3)</f>
        <v>Lifford Strabane AC</v>
      </c>
      <c r="L83" s="7">
        <v>34.64</v>
      </c>
      <c r="M83" s="8" t="s">
        <v>616</v>
      </c>
      <c r="N83" s="5" t="s">
        <v>15</v>
      </c>
    </row>
    <row r="84" ht="14.25" customHeight="1" spans="8:14">
      <c r="H84" s="5">
        <v>2</v>
      </c>
      <c r="I84" s="6">
        <v>242</v>
      </c>
      <c r="J84" s="5" t="str">
        <f>VLOOKUP(I84,Entry,2)</f>
        <v>Aidan O'Donoghue</v>
      </c>
      <c r="K84" s="5" t="str">
        <f>VLOOKUP(I84,Entry,3)</f>
        <v>Irish Milers Club</v>
      </c>
      <c r="L84" s="7">
        <v>25.78</v>
      </c>
      <c r="M84" s="8" t="s">
        <v>616</v>
      </c>
      <c r="N84" s="5" t="s">
        <v>15</v>
      </c>
    </row>
    <row r="85" ht="14.25" customHeight="1" spans="8:14">
      <c r="H85" s="5">
        <v>3</v>
      </c>
      <c r="I85" s="6">
        <v>6</v>
      </c>
      <c r="J85" s="5" t="str">
        <f>VLOOKUP(I85,Entry,2)</f>
        <v>Adrian Beare</v>
      </c>
      <c r="K85" s="5" t="str">
        <f>VLOOKUP(I85,Entry,3)</f>
        <v>ANI Unattached</v>
      </c>
      <c r="L85" s="7">
        <v>22.79</v>
      </c>
      <c r="M85" s="8" t="s">
        <v>616</v>
      </c>
      <c r="N85" s="5" t="s">
        <v>15</v>
      </c>
    </row>
    <row r="86" ht="14.25" customHeight="1" spans="8:14">
      <c r="H86" s="5">
        <v>4</v>
      </c>
      <c r="I86" s="6">
        <v>214</v>
      </c>
      <c r="J86" s="5" t="str">
        <f>VLOOKUP(I86,Entry,2)</f>
        <v>John O Connor</v>
      </c>
      <c r="K86" s="5" t="str">
        <f>VLOOKUP(I86,Entry,3)</f>
        <v>Unattached</v>
      </c>
      <c r="L86" s="7">
        <v>22.61</v>
      </c>
      <c r="M86" s="8" t="s">
        <v>616</v>
      </c>
      <c r="N86" s="5" t="s">
        <v>15</v>
      </c>
    </row>
    <row r="87" ht="14.25" customHeight="1" spans="8:14">
      <c r="H87" s="5">
        <v>5</v>
      </c>
      <c r="I87" s="6">
        <v>59</v>
      </c>
      <c r="J87" s="5" t="str">
        <f>VLOOKUP(I87,Entry,2)</f>
        <v>Gerard Doherty</v>
      </c>
      <c r="K87" s="5" t="str">
        <f>VLOOKUP(I87,Entry,3)</f>
        <v>Finn Valley</v>
      </c>
      <c r="L87" s="7">
        <v>18.81</v>
      </c>
      <c r="M87" s="8" t="s">
        <v>616</v>
      </c>
      <c r="N87" s="5" t="s">
        <v>15</v>
      </c>
    </row>
    <row r="88" ht="14.25" customHeight="1" spans="8:14">
      <c r="H88" s="6">
        <v>6</v>
      </c>
      <c r="I88" s="6">
        <v>53</v>
      </c>
      <c r="J88" s="5" t="str">
        <f>VLOOKUP(I88,Entry,2)</f>
        <v>Denis Delany</v>
      </c>
      <c r="K88" s="5" t="str">
        <f>VLOOKUP(I88,Entry,3)</f>
        <v>Dunboyne AC</v>
      </c>
      <c r="L88" s="7" t="s">
        <v>618</v>
      </c>
      <c r="M88" s="8" t="s">
        <v>616</v>
      </c>
      <c r="N88" s="6" t="s">
        <v>15</v>
      </c>
    </row>
    <row r="89" ht="14.25" customHeight="1" spans="8:14">
      <c r="H89" s="5"/>
      <c r="I89" s="5"/>
      <c r="J89" s="5"/>
      <c r="K89" s="5"/>
      <c r="L89" s="7"/>
      <c r="N89" s="5"/>
    </row>
    <row r="90" ht="14.25" customHeight="1" spans="8:14">
      <c r="H90" s="5">
        <v>1</v>
      </c>
      <c r="I90" s="6">
        <v>229</v>
      </c>
      <c r="J90" s="5" t="str">
        <f>VLOOKUP(I90,Entry,2)</f>
        <v>John Wallace</v>
      </c>
      <c r="K90" s="5" t="str">
        <f>VLOOKUP(I90,Entry,3)</f>
        <v>Ratoath Athletic Club</v>
      </c>
      <c r="L90" s="7">
        <v>21.37</v>
      </c>
      <c r="M90" s="8" t="s">
        <v>609</v>
      </c>
      <c r="N90" s="8" t="s">
        <v>43</v>
      </c>
    </row>
    <row r="91" ht="14.25" customHeight="1" spans="8:14">
      <c r="H91" s="5">
        <v>2</v>
      </c>
      <c r="I91" s="6">
        <v>181</v>
      </c>
      <c r="J91" s="5" t="str">
        <f>VLOOKUP(I91,Entry,2)</f>
        <v>Thomas McGrane</v>
      </c>
      <c r="K91" s="5" t="str">
        <f>VLOOKUP(I91,Entry,3)</f>
        <v>St Peter's AC</v>
      </c>
      <c r="L91" s="7">
        <v>17.35</v>
      </c>
      <c r="M91" s="8" t="s">
        <v>609</v>
      </c>
      <c r="N91" s="8" t="s">
        <v>43</v>
      </c>
    </row>
    <row r="92" ht="14.25" customHeight="1" spans="8:14">
      <c r="H92" s="5"/>
      <c r="I92" s="5"/>
      <c r="J92" s="5"/>
      <c r="K92" s="5"/>
      <c r="L92" s="7"/>
      <c r="N92" s="5"/>
    </row>
    <row r="93" ht="14.25" customHeight="1" spans="8:12">
      <c r="H93" s="3" t="s">
        <v>619</v>
      </c>
      <c r="I93" s="4"/>
      <c r="J93" s="4"/>
      <c r="K93" s="4"/>
      <c r="L93" s="4"/>
    </row>
    <row r="94" ht="14.25" customHeight="1" spans="8:12">
      <c r="H94" s="3" t="s">
        <v>352</v>
      </c>
      <c r="I94" s="3" t="s">
        <v>353</v>
      </c>
      <c r="J94" s="3" t="s">
        <v>354</v>
      </c>
      <c r="K94" s="3" t="s">
        <v>355</v>
      </c>
      <c r="L94" s="3" t="s">
        <v>557</v>
      </c>
    </row>
    <row r="95" ht="14.25" customHeight="1" spans="8:14">
      <c r="H95" s="5">
        <v>1</v>
      </c>
      <c r="I95" s="6">
        <v>99</v>
      </c>
      <c r="J95" s="5" t="str">
        <f>VLOOKUP(I95,Entry,2)</f>
        <v>Paul Herron</v>
      </c>
      <c r="K95" s="5" t="str">
        <f>VLOOKUP(I95,Entry,3)</f>
        <v>City of Derry Spartans</v>
      </c>
      <c r="L95" s="7">
        <v>34.38</v>
      </c>
      <c r="M95" s="8" t="s">
        <v>609</v>
      </c>
      <c r="N95" s="5" t="s">
        <v>63</v>
      </c>
    </row>
    <row r="96" ht="14.25" customHeight="1" spans="8:14">
      <c r="H96" s="5">
        <v>2</v>
      </c>
      <c r="I96" s="6">
        <v>252</v>
      </c>
      <c r="J96" s="5" t="str">
        <f>VLOOKUP(I96,Entry,2)</f>
        <v>Bosco Reid</v>
      </c>
      <c r="K96" s="5" t="str">
        <f>VLOOKUP(I96,Entry,3)</f>
        <v>Finn Valley</v>
      </c>
      <c r="L96" s="7">
        <v>29.35</v>
      </c>
      <c r="M96" s="8" t="s">
        <v>609</v>
      </c>
      <c r="N96" s="5" t="s">
        <v>63</v>
      </c>
    </row>
    <row r="97" ht="14.25" customHeight="1" spans="8:14">
      <c r="H97" s="5">
        <v>3</v>
      </c>
      <c r="I97" s="6">
        <v>87</v>
      </c>
      <c r="J97" s="5" t="str">
        <f>VLOOKUP(I97,Entry,2)</f>
        <v>Tim Greenwood</v>
      </c>
      <c r="K97" s="5" t="str">
        <f>VLOOKUP(I97,Entry,3)</f>
        <v>City of Derry Spartans</v>
      </c>
      <c r="L97" s="7">
        <v>26.39</v>
      </c>
      <c r="M97" s="8" t="s">
        <v>609</v>
      </c>
      <c r="N97" s="5" t="s">
        <v>63</v>
      </c>
    </row>
    <row r="98" ht="14.25" customHeight="1" spans="8:14">
      <c r="H98" s="5">
        <v>4</v>
      </c>
      <c r="I98" s="6">
        <v>166</v>
      </c>
      <c r="J98" s="5" t="str">
        <f>VLOOKUP(I98,Entry,2)</f>
        <v>Michael Mc Caffrey</v>
      </c>
      <c r="K98" s="5" t="str">
        <f>VLOOKUP(I98,Entry,3)</f>
        <v>Ratoath Athletic Club</v>
      </c>
      <c r="L98" s="7">
        <v>22.76</v>
      </c>
      <c r="M98" s="8" t="s">
        <v>609</v>
      </c>
      <c r="N98" s="5" t="s">
        <v>63</v>
      </c>
    </row>
    <row r="99" ht="14.25" customHeight="1" spans="8:14">
      <c r="H99" s="5">
        <v>5</v>
      </c>
      <c r="I99" s="6">
        <v>70</v>
      </c>
      <c r="J99" s="5" t="str">
        <f>VLOOKUP(I99,Entry,2)</f>
        <v>Joe Frey</v>
      </c>
      <c r="K99" s="5" t="str">
        <f>VLOOKUP(I99,Entry,3)</f>
        <v>Lagan Valley AC</v>
      </c>
      <c r="L99" s="7">
        <v>21.99</v>
      </c>
      <c r="M99" s="8" t="s">
        <v>609</v>
      </c>
      <c r="N99" s="5" t="s">
        <v>63</v>
      </c>
    </row>
    <row r="100" ht="14.25" customHeight="1" spans="8:14">
      <c r="H100" s="5">
        <v>6</v>
      </c>
      <c r="I100" s="6">
        <v>284</v>
      </c>
      <c r="J100" s="5" t="str">
        <f>VLOOKUP(I100,Entry,2)</f>
        <v>Joe Gibbons</v>
      </c>
      <c r="K100" s="5" t="str">
        <f>VLOOKUP(I100,Entry,3)</f>
        <v>Clonliffe Harriers</v>
      </c>
      <c r="L100" s="7">
        <v>19.13</v>
      </c>
      <c r="M100" s="8" t="s">
        <v>609</v>
      </c>
      <c r="N100" s="5" t="s">
        <v>63</v>
      </c>
    </row>
    <row r="101" ht="14.25" customHeight="1" spans="8:12">
      <c r="H101" s="5"/>
      <c r="I101" s="5"/>
      <c r="J101" s="5"/>
      <c r="K101" s="5"/>
      <c r="L101" s="7"/>
    </row>
    <row r="102" ht="14.25" customHeight="1" spans="8:14">
      <c r="H102" s="5">
        <v>1</v>
      </c>
      <c r="I102" s="6">
        <v>149</v>
      </c>
      <c r="J102" s="5" t="str">
        <f>VLOOKUP(I102,Entry,2)</f>
        <v>Murty Kelly</v>
      </c>
      <c r="K102" s="5" t="str">
        <f>VLOOKUP(I102,Entry,3)</f>
        <v>Unattached</v>
      </c>
      <c r="L102" s="7">
        <v>25.81</v>
      </c>
      <c r="M102" s="8" t="s">
        <v>609</v>
      </c>
      <c r="N102" s="8" t="s">
        <v>65</v>
      </c>
    </row>
    <row r="103" ht="14.25" customHeight="1" spans="8:14">
      <c r="H103" s="5">
        <v>2</v>
      </c>
      <c r="I103" s="6">
        <v>222</v>
      </c>
      <c r="J103" s="5" t="str">
        <f>VLOOKUP(I103,Entry,2)</f>
        <v>Earl Taylor</v>
      </c>
      <c r="K103" s="5" t="str">
        <f>VLOOKUP(I103,Entry,3)</f>
        <v>St Annes AC</v>
      </c>
      <c r="L103" s="7">
        <v>17.17</v>
      </c>
      <c r="M103" s="8" t="s">
        <v>609</v>
      </c>
      <c r="N103" s="8" t="s">
        <v>65</v>
      </c>
    </row>
    <row r="104" ht="14.25" customHeight="1" spans="8:14">
      <c r="H104" s="5">
        <v>3</v>
      </c>
      <c r="I104" s="6">
        <v>270</v>
      </c>
      <c r="J104" s="5" t="str">
        <f>VLOOKUP(I104,Entry,2)</f>
        <v>John T Glover</v>
      </c>
      <c r="K104" s="5" t="str">
        <f>VLOOKUP(I104,Entry,3)</f>
        <v>Lagan Valley AC</v>
      </c>
      <c r="L104" s="7">
        <v>15.62</v>
      </c>
      <c r="M104" s="8" t="s">
        <v>609</v>
      </c>
      <c r="N104" s="8" t="s">
        <v>65</v>
      </c>
    </row>
    <row r="105" ht="14.25" customHeight="1" spans="9:12">
      <c r="I105" s="5"/>
      <c r="J105" s="5"/>
      <c r="K105" s="5"/>
      <c r="L105" s="7"/>
    </row>
    <row r="106" ht="14.25" customHeight="1" spans="8:14">
      <c r="H106" s="5">
        <v>1</v>
      </c>
      <c r="I106" s="6">
        <v>226</v>
      </c>
      <c r="J106" s="5" t="str">
        <f>VLOOKUP(I106,Entry,2)</f>
        <v>Ernest Tuff</v>
      </c>
      <c r="K106" s="5" t="str">
        <f>VLOOKUP(I106,Entry,3)</f>
        <v>Ballymena &amp; Antrim AC</v>
      </c>
      <c r="L106" s="7">
        <v>23.4</v>
      </c>
      <c r="M106" s="8" t="s">
        <v>609</v>
      </c>
      <c r="N106" t="s">
        <v>272</v>
      </c>
    </row>
    <row r="107" ht="14.25" customHeight="1"/>
    <row r="108" ht="14.25" customHeight="1"/>
    <row r="109" ht="14.25" customHeight="1" spans="1:12">
      <c r="A109" s="3" t="s">
        <v>620</v>
      </c>
      <c r="B109" s="4"/>
      <c r="C109" s="4"/>
      <c r="D109" s="4"/>
      <c r="E109" s="4"/>
      <c r="H109" s="3" t="s">
        <v>621</v>
      </c>
      <c r="I109" s="4"/>
      <c r="J109" s="4"/>
      <c r="K109" s="4"/>
      <c r="L109" s="4"/>
    </row>
    <row r="110" ht="14.25" customHeight="1" spans="1:13">
      <c r="A110" s="3" t="s">
        <v>352</v>
      </c>
      <c r="B110" s="3" t="s">
        <v>353</v>
      </c>
      <c r="C110" s="3" t="s">
        <v>354</v>
      </c>
      <c r="D110" s="3" t="s">
        <v>355</v>
      </c>
      <c r="E110" s="3" t="s">
        <v>557</v>
      </c>
      <c r="F110" s="3" t="s">
        <v>558</v>
      </c>
      <c r="H110" s="3" t="s">
        <v>352</v>
      </c>
      <c r="I110" s="3" t="s">
        <v>353</v>
      </c>
      <c r="J110" s="3" t="s">
        <v>354</v>
      </c>
      <c r="K110" s="3" t="s">
        <v>355</v>
      </c>
      <c r="L110" s="3" t="s">
        <v>557</v>
      </c>
      <c r="M110" s="3" t="s">
        <v>558</v>
      </c>
    </row>
    <row r="111" ht="14.25" customHeight="1" spans="1:14">
      <c r="A111" s="5">
        <v>1</v>
      </c>
      <c r="B111" s="6">
        <v>200</v>
      </c>
      <c r="C111" s="5" t="str">
        <f>VLOOKUP(B111,Entry,2)</f>
        <v>Aideen Millar</v>
      </c>
      <c r="D111" s="5" t="str">
        <f>VLOOKUP(B111,Entry,3)</f>
        <v>Strabane AC</v>
      </c>
      <c r="E111" s="7">
        <v>21.37</v>
      </c>
      <c r="F111" s="8" t="s">
        <v>622</v>
      </c>
      <c r="G111" s="8" t="s">
        <v>10</v>
      </c>
      <c r="H111" s="5">
        <v>1</v>
      </c>
      <c r="I111" s="6">
        <v>231</v>
      </c>
      <c r="J111" s="5" t="str">
        <f>VLOOKUP(I111,Entry,2)</f>
        <v>John Wayland</v>
      </c>
      <c r="K111" s="5" t="str">
        <f>VLOOKUP(I111,Entry,3)</f>
        <v>Unattached</v>
      </c>
      <c r="L111" s="7">
        <v>28.77</v>
      </c>
      <c r="M111" s="8" t="s">
        <v>623</v>
      </c>
      <c r="N111" s="8" t="s">
        <v>26</v>
      </c>
    </row>
    <row r="112" ht="14.25" customHeight="1" spans="1:14">
      <c r="A112" s="5">
        <v>2</v>
      </c>
      <c r="B112" s="6">
        <v>71</v>
      </c>
      <c r="C112" s="5" t="str">
        <f>VLOOKUP(B112,Entry,2)</f>
        <v>Alana Frey</v>
      </c>
      <c r="D112" s="5" t="str">
        <f>VLOOKUP(B112,Entry,3)</f>
        <v>Lagan Valley AC</v>
      </c>
      <c r="E112" s="7">
        <v>13.49</v>
      </c>
      <c r="F112" s="8" t="s">
        <v>622</v>
      </c>
      <c r="G112" s="8" t="s">
        <v>10</v>
      </c>
      <c r="H112" s="6">
        <v>2</v>
      </c>
      <c r="I112" s="6">
        <v>240</v>
      </c>
      <c r="J112" s="5" t="str">
        <f>VLOOKUP(I112,Entry,2)</f>
        <v>Philip Wren</v>
      </c>
      <c r="K112" s="5" t="str">
        <f>VLOOKUP(I112,Entry,3)</f>
        <v>Ballydrain Harriers AC</v>
      </c>
      <c r="L112" s="7">
        <v>21.21</v>
      </c>
      <c r="M112" s="8" t="s">
        <v>623</v>
      </c>
      <c r="N112" s="8" t="s">
        <v>26</v>
      </c>
    </row>
    <row r="113" ht="14.25" customHeight="1" spans="1:12">
      <c r="A113" s="5"/>
      <c r="B113" s="5"/>
      <c r="C113" s="5"/>
      <c r="D113" s="5"/>
      <c r="E113" s="7"/>
      <c r="H113" s="5"/>
      <c r="I113" s="5"/>
      <c r="J113" s="5"/>
      <c r="K113" s="5"/>
      <c r="L113" s="7"/>
    </row>
    <row r="114" ht="14.25" customHeight="1" spans="1:14">
      <c r="A114" s="5">
        <v>1</v>
      </c>
      <c r="B114" s="6">
        <v>219</v>
      </c>
      <c r="C114" s="5" t="str">
        <f>VLOOKUP(B114,Entry,2)</f>
        <v>Michelle O'Donnell</v>
      </c>
      <c r="D114" s="5" t="str">
        <f>VLOOKUP(B114,Entry,3)</f>
        <v>Olympian Youth &amp; AC</v>
      </c>
      <c r="E114" s="7">
        <v>23.13</v>
      </c>
      <c r="F114" s="8" t="s">
        <v>622</v>
      </c>
      <c r="G114" s="8" t="s">
        <v>12</v>
      </c>
      <c r="H114" s="5">
        <v>1</v>
      </c>
      <c r="I114" s="6">
        <v>157</v>
      </c>
      <c r="J114" s="5" t="str">
        <f>VLOOKUP(I114,Entry,2)</f>
        <v>Declan Leung</v>
      </c>
      <c r="K114" s="5" t="str">
        <f>VLOOKUP(I114,Entry,3)</f>
        <v>Mid Ulster AC</v>
      </c>
      <c r="L114" s="7">
        <v>17.47</v>
      </c>
      <c r="M114" s="8" t="s">
        <v>623</v>
      </c>
      <c r="N114" t="s">
        <v>2</v>
      </c>
    </row>
    <row r="115" ht="14.25" customHeight="1" spans="1:14">
      <c r="A115" s="6">
        <v>2</v>
      </c>
      <c r="B115" s="6">
        <v>86</v>
      </c>
      <c r="C115" s="5" t="str">
        <f>VLOOKUP(B115,Entry,2)</f>
        <v>Siobhan Grant</v>
      </c>
      <c r="D115" s="5" t="str">
        <f>VLOOKUP(B115,Entry,3)</f>
        <v>Newcastle &amp; District AC</v>
      </c>
      <c r="E115" s="7">
        <v>11.62</v>
      </c>
      <c r="F115" s="8" t="s">
        <v>622</v>
      </c>
      <c r="G115" s="8" t="s">
        <v>12</v>
      </c>
      <c r="H115" s="5">
        <v>2</v>
      </c>
      <c r="I115" s="6">
        <v>83</v>
      </c>
      <c r="J115" s="5" t="str">
        <f>VLOOKUP(I115,Entry,2)</f>
        <v>Philip Goss</v>
      </c>
      <c r="K115" s="5" t="str">
        <f>VLOOKUP(I115,Entry,3)</f>
        <v>North Belfast Harriers</v>
      </c>
      <c r="L115" s="7">
        <v>13.83</v>
      </c>
      <c r="M115" s="8" t="s">
        <v>623</v>
      </c>
      <c r="N115" t="s">
        <v>2</v>
      </c>
    </row>
    <row r="116" ht="14.25" customHeight="1"/>
    <row r="117" ht="14.25" customHeight="1" spans="1:14">
      <c r="A117" s="5">
        <v>1</v>
      </c>
      <c r="B117" s="6">
        <v>258</v>
      </c>
      <c r="C117" s="5" t="str">
        <f>VLOOKUP(B117,Entry,2)</f>
        <v>Mary Scanlon</v>
      </c>
      <c r="D117" s="5" t="str">
        <f>VLOOKUP(B117,Entry,3)</f>
        <v>Unattached</v>
      </c>
      <c r="E117" s="7">
        <v>20.41</v>
      </c>
      <c r="F117" s="8" t="s">
        <v>624</v>
      </c>
      <c r="G117" s="8" t="s">
        <v>73</v>
      </c>
      <c r="H117" s="5">
        <v>1</v>
      </c>
      <c r="I117" s="6">
        <v>232</v>
      </c>
      <c r="J117" s="5" t="str">
        <f>VLOOKUP(I117,Entry,2)</f>
        <v>Lee Webster</v>
      </c>
      <c r="K117" s="5" t="str">
        <f>VLOOKUP(I117,Entry,3)</f>
        <v>Lagan Valley AC</v>
      </c>
      <c r="L117" s="7">
        <v>36.53</v>
      </c>
      <c r="M117" s="8" t="s">
        <v>623</v>
      </c>
      <c r="N117" t="s">
        <v>32</v>
      </c>
    </row>
    <row r="118" ht="14.25" customHeight="1" spans="1:14">
      <c r="A118" s="5"/>
      <c r="B118" s="6"/>
      <c r="C118" s="5"/>
      <c r="D118" s="5"/>
      <c r="E118" s="7"/>
      <c r="H118" s="5">
        <v>2</v>
      </c>
      <c r="I118" s="6">
        <v>31</v>
      </c>
      <c r="J118" s="5" t="str">
        <f>VLOOKUP(I118,Entry,2)</f>
        <v>Craig Challis</v>
      </c>
      <c r="K118" s="5" t="str">
        <f>VLOOKUP(I118,Entry,3)</f>
        <v>Ayr Seaforth AC</v>
      </c>
      <c r="L118" s="7">
        <v>33.21</v>
      </c>
      <c r="M118" s="8" t="s">
        <v>623</v>
      </c>
      <c r="N118" t="s">
        <v>32</v>
      </c>
    </row>
    <row r="119" ht="14.25" customHeight="1" spans="1:14">
      <c r="A119" s="5">
        <v>2</v>
      </c>
      <c r="B119" s="6">
        <v>49</v>
      </c>
      <c r="C119" s="5" t="str">
        <f>VLOOKUP(B119,Entry,2)</f>
        <v>Jean Daly</v>
      </c>
      <c r="D119" s="5" t="str">
        <f>VLOOKUP(B119,Entry,3)</f>
        <v>Na Fianna AC</v>
      </c>
      <c r="E119" s="7">
        <v>21.52</v>
      </c>
      <c r="F119" s="8" t="s">
        <v>624</v>
      </c>
      <c r="G119" t="s">
        <v>18</v>
      </c>
      <c r="H119" s="5">
        <v>3</v>
      </c>
      <c r="I119" s="6">
        <v>264</v>
      </c>
      <c r="J119" s="5" t="str">
        <f>VLOOKUP(I119,Entry,2)</f>
        <v>Kulwinder Singh</v>
      </c>
      <c r="K119" s="5" t="str">
        <f>VLOOKUP(I119,Entry,3)</f>
        <v>Hillingdon AC</v>
      </c>
      <c r="L119" s="7">
        <v>18.89</v>
      </c>
      <c r="M119" s="8" t="s">
        <v>623</v>
      </c>
      <c r="N119" t="s">
        <v>32</v>
      </c>
    </row>
    <row r="120" ht="14.25" customHeight="1" spans="8:12">
      <c r="H120" s="5"/>
      <c r="I120" s="5"/>
      <c r="J120" s="5"/>
      <c r="K120" s="5"/>
      <c r="L120" s="7"/>
    </row>
    <row r="121" ht="14.25" customHeight="1" spans="1:14">
      <c r="A121" s="5">
        <v>1</v>
      </c>
      <c r="B121" s="6">
        <v>75</v>
      </c>
      <c r="C121" s="5" t="str">
        <f>VLOOKUP(B121,Entry,2)</f>
        <v>Tina Gallagher</v>
      </c>
      <c r="D121" s="5" t="str">
        <f>VLOOKUP(B121,Entry,3)</f>
        <v>OMG AC</v>
      </c>
      <c r="E121" s="7">
        <v>18.29</v>
      </c>
      <c r="F121" s="8" t="s">
        <v>624</v>
      </c>
      <c r="G121" s="8" t="s">
        <v>36</v>
      </c>
      <c r="H121" s="5">
        <v>1</v>
      </c>
      <c r="I121" s="6">
        <v>156</v>
      </c>
      <c r="J121" s="5" t="str">
        <f>VLOOKUP(I121,Entry,2)</f>
        <v>John Lester</v>
      </c>
      <c r="K121" s="5" t="str">
        <f>VLOOKUP(I121,Entry,3)</f>
        <v>Lagan Valley AC</v>
      </c>
      <c r="L121" s="7">
        <v>26.86</v>
      </c>
      <c r="M121" s="8" t="s">
        <v>625</v>
      </c>
      <c r="N121" s="8" t="s">
        <v>8</v>
      </c>
    </row>
    <row r="122" ht="14.25" customHeight="1" spans="1:14">
      <c r="A122" s="6">
        <v>2</v>
      </c>
      <c r="B122" s="6">
        <v>26</v>
      </c>
      <c r="C122" s="5" t="str">
        <f>VLOOKUP(B122,Entry,2)</f>
        <v>Ramona Carey</v>
      </c>
      <c r="D122" s="5" t="str">
        <f>VLOOKUP(B122,Entry,3)</f>
        <v>Mullingar Harriers</v>
      </c>
      <c r="E122" s="7">
        <v>15.4</v>
      </c>
      <c r="F122" s="8" t="s">
        <v>624</v>
      </c>
      <c r="G122" t="s">
        <v>36</v>
      </c>
      <c r="H122" s="5">
        <v>2</v>
      </c>
      <c r="I122" s="6">
        <v>216</v>
      </c>
      <c r="J122" s="5" t="str">
        <f>VLOOKUP(I122,Entry,2)</f>
        <v>Martin O Donnell</v>
      </c>
      <c r="K122" s="5" t="str">
        <f>VLOOKUP(I122,Entry,3)</f>
        <v>Olympian Youth &amp; AC</v>
      </c>
      <c r="L122" s="7">
        <v>24.31</v>
      </c>
      <c r="M122" s="8" t="s">
        <v>625</v>
      </c>
      <c r="N122" s="8" t="s">
        <v>8</v>
      </c>
    </row>
    <row r="123" ht="14.25" customHeight="1" spans="1:12">
      <c r="A123" s="6">
        <v>3</v>
      </c>
      <c r="B123" s="6">
        <v>162</v>
      </c>
      <c r="C123" s="5" t="str">
        <f>VLOOKUP(B123,Entry,2)</f>
        <v>Olive Mannion</v>
      </c>
      <c r="D123" s="5" t="str">
        <f>VLOOKUP(B123,Entry,3)</f>
        <v>Tullamore Harriers</v>
      </c>
      <c r="E123" s="7">
        <v>11.17</v>
      </c>
      <c r="F123" s="8" t="s">
        <v>624</v>
      </c>
      <c r="G123" t="s">
        <v>36</v>
      </c>
      <c r="H123" s="5"/>
      <c r="I123" s="5"/>
      <c r="J123" s="5"/>
      <c r="K123" s="5"/>
      <c r="L123" s="7"/>
    </row>
    <row r="124" ht="14.25" customHeight="1" spans="8:12">
      <c r="H124" s="3" t="s">
        <v>626</v>
      </c>
      <c r="I124" s="4"/>
      <c r="J124" s="4"/>
      <c r="K124" s="4"/>
      <c r="L124" s="4"/>
    </row>
    <row r="125" ht="14.25" customHeight="1" spans="1:13">
      <c r="A125" s="5">
        <v>1</v>
      </c>
      <c r="B125" s="6">
        <v>203</v>
      </c>
      <c r="C125" s="5" t="str">
        <f>VLOOKUP(B125,Entry,2)</f>
        <v>Lucy Moore-Fox</v>
      </c>
      <c r="D125" s="5" t="str">
        <f>VLOOKUP(B125,Entry,3)</f>
        <v>Dundrum South Dublin AC</v>
      </c>
      <c r="E125" s="7">
        <v>14.39</v>
      </c>
      <c r="F125" s="8" t="s">
        <v>624</v>
      </c>
      <c r="G125" s="8" t="s">
        <v>186</v>
      </c>
      <c r="H125" s="3" t="s">
        <v>352</v>
      </c>
      <c r="I125" s="3" t="s">
        <v>353</v>
      </c>
      <c r="J125" s="3" t="s">
        <v>354</v>
      </c>
      <c r="K125" s="3" t="s">
        <v>355</v>
      </c>
      <c r="L125" s="3" t="s">
        <v>557</v>
      </c>
      <c r="M125" s="3" t="s">
        <v>558</v>
      </c>
    </row>
    <row r="126" ht="14.25" customHeight="1" spans="8:14">
      <c r="H126" s="5">
        <v>1</v>
      </c>
      <c r="I126" s="6">
        <v>43</v>
      </c>
      <c r="J126" s="5" t="str">
        <f>VLOOKUP(I126,Entry,2)</f>
        <v>Damian Crawford</v>
      </c>
      <c r="K126" s="5" t="str">
        <f>VLOOKUP(I126,Entry,3)</f>
        <v>Lifford Strabane AC</v>
      </c>
      <c r="L126" s="7">
        <v>42.92</v>
      </c>
      <c r="M126" s="8" t="s">
        <v>625</v>
      </c>
      <c r="N126" s="8" t="s">
        <v>15</v>
      </c>
    </row>
    <row r="127" ht="14.25" customHeight="1" spans="1:14">
      <c r="A127" s="5">
        <v>1</v>
      </c>
      <c r="B127" s="6">
        <v>275</v>
      </c>
      <c r="C127" s="5" t="str">
        <f>VLOOKUP(B127,Entry,2)</f>
        <v>Wendy Forsythe</v>
      </c>
      <c r="D127" s="5" t="str">
        <f>VLOOKUP(B127,Entry,3)</f>
        <v>County Antrim Harriers</v>
      </c>
      <c r="E127" s="7">
        <v>7.07</v>
      </c>
      <c r="F127" s="8" t="s">
        <v>624</v>
      </c>
      <c r="G127" t="s">
        <v>333</v>
      </c>
      <c r="H127" s="5">
        <v>2</v>
      </c>
      <c r="I127" s="6">
        <v>53</v>
      </c>
      <c r="J127" s="5" t="str">
        <f>VLOOKUP(I127,Entry,2)</f>
        <v>Denis Delany</v>
      </c>
      <c r="K127" s="5" t="str">
        <f>VLOOKUP(I127,Entry,3)</f>
        <v>Dunboyne AC</v>
      </c>
      <c r="L127" s="7">
        <v>41.54</v>
      </c>
      <c r="M127" s="8" t="s">
        <v>625</v>
      </c>
      <c r="N127" s="8" t="s">
        <v>15</v>
      </c>
    </row>
    <row r="128" ht="14.25" customHeight="1" spans="8:14">
      <c r="H128" s="5">
        <v>3</v>
      </c>
      <c r="I128" s="6">
        <v>242</v>
      </c>
      <c r="J128" s="5" t="str">
        <f>VLOOKUP(I128,Entry,2)</f>
        <v>Aidan O'Donoghue</v>
      </c>
      <c r="K128" s="5" t="str">
        <f>VLOOKUP(I128,Entry,3)</f>
        <v>Irish Milers Club</v>
      </c>
      <c r="L128" s="7">
        <v>32.87</v>
      </c>
      <c r="M128" s="8" t="s">
        <v>625</v>
      </c>
      <c r="N128" s="8" t="s">
        <v>15</v>
      </c>
    </row>
    <row r="129" ht="14.25" customHeight="1" spans="8:14">
      <c r="H129" s="5">
        <v>4</v>
      </c>
      <c r="I129" s="6">
        <v>214</v>
      </c>
      <c r="J129" s="5" t="str">
        <f>VLOOKUP(I129,Entry,2)</f>
        <v>John O Connor</v>
      </c>
      <c r="K129" s="5" t="str">
        <f>VLOOKUP(I129,Entry,3)</f>
        <v>Unattached</v>
      </c>
      <c r="L129" s="7">
        <v>25.66</v>
      </c>
      <c r="M129" s="8" t="s">
        <v>625</v>
      </c>
      <c r="N129" s="8" t="s">
        <v>15</v>
      </c>
    </row>
    <row r="130" ht="14.25" customHeight="1" spans="8:14">
      <c r="H130" s="5">
        <v>5</v>
      </c>
      <c r="I130" s="6">
        <v>6</v>
      </c>
      <c r="J130" s="5" t="str">
        <f>VLOOKUP(I130,Entry,2)</f>
        <v>Adrian Beare</v>
      </c>
      <c r="K130" s="5" t="str">
        <f>VLOOKUP(I130,Entry,3)</f>
        <v>ANI Unattached</v>
      </c>
      <c r="L130" s="7">
        <v>18.82</v>
      </c>
      <c r="M130" s="8" t="s">
        <v>625</v>
      </c>
      <c r="N130" s="8" t="s">
        <v>15</v>
      </c>
    </row>
    <row r="131" ht="14.25" customHeight="1" spans="8:12">
      <c r="H131" s="5"/>
      <c r="I131" s="5"/>
      <c r="J131" s="5"/>
      <c r="K131" s="5"/>
      <c r="L131" s="7"/>
    </row>
    <row r="132" ht="14.25" customHeight="1" spans="8:14">
      <c r="H132" s="5">
        <v>1</v>
      </c>
      <c r="I132" s="6">
        <v>229</v>
      </c>
      <c r="J132" s="5" t="str">
        <f>VLOOKUP(I132,Entry,2)</f>
        <v>John Wallace</v>
      </c>
      <c r="K132" s="5" t="str">
        <f>VLOOKUP(I132,Entry,3)</f>
        <v>Ratoath Athletic Club</v>
      </c>
      <c r="L132" s="7">
        <v>21.92</v>
      </c>
      <c r="M132" s="8" t="s">
        <v>622</v>
      </c>
      <c r="N132" s="8" t="s">
        <v>43</v>
      </c>
    </row>
    <row r="133" ht="14.25" customHeight="1" spans="8:14">
      <c r="H133" s="5">
        <v>2</v>
      </c>
      <c r="I133" s="6">
        <v>273</v>
      </c>
      <c r="J133" s="5" t="str">
        <f>VLOOKUP(I133,Entry,2)</f>
        <v>Leonard O'Regan</v>
      </c>
      <c r="K133" s="5" t="str">
        <f>VLOOKUP(I133,Entry,3)</f>
        <v>Unattached</v>
      </c>
      <c r="L133" s="7">
        <v>20.16</v>
      </c>
      <c r="M133" s="8" t="s">
        <v>622</v>
      </c>
      <c r="N133" s="8" t="s">
        <v>43</v>
      </c>
    </row>
    <row r="134" ht="14.25" customHeight="1" spans="8:12">
      <c r="H134" s="5"/>
      <c r="I134" s="5"/>
      <c r="J134" s="5"/>
      <c r="K134" s="5"/>
      <c r="L134" s="7"/>
    </row>
    <row r="135" ht="14.25" customHeight="1" spans="8:12">
      <c r="H135" s="5"/>
      <c r="I135" s="5"/>
      <c r="J135" s="5"/>
      <c r="K135" s="5"/>
      <c r="L135" s="7"/>
    </row>
    <row r="136" ht="14.25" customHeight="1" spans="8:12">
      <c r="H136" s="3" t="s">
        <v>627</v>
      </c>
      <c r="I136" s="4"/>
      <c r="J136" s="4"/>
      <c r="K136" s="4"/>
      <c r="L136" s="4"/>
    </row>
    <row r="137" ht="14.25" customHeight="1" spans="8:13">
      <c r="H137" s="3" t="s">
        <v>352</v>
      </c>
      <c r="I137" s="3" t="s">
        <v>353</v>
      </c>
      <c r="J137" s="3" t="s">
        <v>354</v>
      </c>
      <c r="K137" s="3" t="s">
        <v>355</v>
      </c>
      <c r="L137" s="3" t="s">
        <v>557</v>
      </c>
      <c r="M137" s="3" t="s">
        <v>558</v>
      </c>
    </row>
    <row r="138" ht="14.25" customHeight="1" spans="8:14">
      <c r="H138" s="5">
        <v>1</v>
      </c>
      <c r="I138" s="6">
        <v>87</v>
      </c>
      <c r="J138" s="5" t="str">
        <f>VLOOKUP(I138,Entry,2)</f>
        <v>Tim Greenwood</v>
      </c>
      <c r="K138" s="5" t="str">
        <f>VLOOKUP(I138,Entry,3)</f>
        <v>City of Derry Spartans</v>
      </c>
      <c r="L138" s="7">
        <v>27.85</v>
      </c>
      <c r="M138" s="8" t="s">
        <v>622</v>
      </c>
      <c r="N138" s="8" t="s">
        <v>63</v>
      </c>
    </row>
    <row r="139" ht="14.25" customHeight="1" spans="8:14">
      <c r="H139" s="6">
        <v>2</v>
      </c>
      <c r="I139" s="6">
        <v>252</v>
      </c>
      <c r="J139" s="5" t="str">
        <f>VLOOKUP(I139,Entry,2)</f>
        <v>Bosco Reid</v>
      </c>
      <c r="K139" s="5" t="str">
        <f>VLOOKUP(I139,Entry,3)</f>
        <v>Finn Valley</v>
      </c>
      <c r="L139" s="7">
        <v>24.83</v>
      </c>
      <c r="M139" s="8" t="s">
        <v>622</v>
      </c>
      <c r="N139" s="8" t="s">
        <v>63</v>
      </c>
    </row>
    <row r="140" ht="14.25" customHeight="1" spans="8:14">
      <c r="H140" s="6">
        <v>3</v>
      </c>
      <c r="I140" s="6">
        <v>70</v>
      </c>
      <c r="J140" s="5" t="str">
        <f>VLOOKUP(I140,Entry,2)</f>
        <v>Joe Frey</v>
      </c>
      <c r="K140" s="5" t="str">
        <f>VLOOKUP(I140,Entry,3)</f>
        <v>Lagan Valley AC</v>
      </c>
      <c r="L140" s="7">
        <v>24.76</v>
      </c>
      <c r="M140" s="8" t="s">
        <v>622</v>
      </c>
      <c r="N140" s="8" t="s">
        <v>63</v>
      </c>
    </row>
    <row r="141" ht="14.25" customHeight="1" spans="8:14">
      <c r="H141" s="6">
        <v>4</v>
      </c>
      <c r="I141" s="6">
        <v>166</v>
      </c>
      <c r="J141" s="5" t="str">
        <f>VLOOKUP(I141,Entry,2)</f>
        <v>Michael Mc Caffrey</v>
      </c>
      <c r="K141" s="5" t="str">
        <f>VLOOKUP(I141,Entry,3)</f>
        <v>Ratoath Athletic Club</v>
      </c>
      <c r="L141" s="7">
        <v>17</v>
      </c>
      <c r="M141" s="8" t="s">
        <v>622</v>
      </c>
      <c r="N141" s="8" t="s">
        <v>63</v>
      </c>
    </row>
    <row r="142" ht="14.25" customHeight="1" spans="8:14">
      <c r="H142" s="6">
        <v>5</v>
      </c>
      <c r="I142" s="6">
        <v>284</v>
      </c>
      <c r="J142" s="5" t="str">
        <f>VLOOKUP(I142,Entry,2)</f>
        <v>Joe Gibbons</v>
      </c>
      <c r="K142" s="5" t="str">
        <f>VLOOKUP(I142,Entry,3)</f>
        <v>Clonliffe Harriers</v>
      </c>
      <c r="L142" s="7">
        <v>14.86</v>
      </c>
      <c r="M142" s="8" t="s">
        <v>622</v>
      </c>
      <c r="N142" s="8" t="s">
        <v>63</v>
      </c>
    </row>
    <row r="143" ht="14.25" customHeight="1" spans="8:12">
      <c r="H143" s="5"/>
      <c r="I143" s="5"/>
      <c r="J143" s="5"/>
      <c r="K143" s="5"/>
      <c r="L143" s="7"/>
    </row>
    <row r="144" ht="14.25" customHeight="1" spans="8:14">
      <c r="H144" s="5">
        <v>1</v>
      </c>
      <c r="I144" s="6">
        <v>173</v>
      </c>
      <c r="J144" s="5" t="str">
        <f>VLOOKUP(I144,Entry,2)</f>
        <v>Frank McCrystal</v>
      </c>
      <c r="K144" s="5" t="str">
        <f>VLOOKUP(I144,Entry,3)</f>
        <v>Unattached</v>
      </c>
      <c r="L144" s="7">
        <v>27.88</v>
      </c>
      <c r="M144" s="8" t="s">
        <v>624</v>
      </c>
      <c r="N144" s="8" t="s">
        <v>21</v>
      </c>
    </row>
    <row r="145" ht="14.25" customHeight="1" spans="8:14">
      <c r="H145" s="5">
        <v>2</v>
      </c>
      <c r="I145" s="6">
        <v>89</v>
      </c>
      <c r="J145" s="5" t="str">
        <f>VLOOKUP(I145,Entry,2)</f>
        <v>George Gribben</v>
      </c>
      <c r="K145" s="5" t="str">
        <f>VLOOKUP(I145,Entry,3)</f>
        <v>Orangegrove AC</v>
      </c>
      <c r="L145" s="7">
        <v>27.78</v>
      </c>
      <c r="M145" s="8" t="s">
        <v>624</v>
      </c>
      <c r="N145" s="8" t="s">
        <v>21</v>
      </c>
    </row>
    <row r="146" ht="14.25" customHeight="1" spans="8:12">
      <c r="H146" s="5"/>
      <c r="I146" s="5"/>
      <c r="J146" s="5"/>
      <c r="K146" s="5"/>
      <c r="L146" s="7"/>
    </row>
    <row r="147" ht="14.25" customHeight="1" spans="8:14">
      <c r="H147" s="5">
        <v>1</v>
      </c>
      <c r="I147" s="6">
        <v>222</v>
      </c>
      <c r="J147" s="5" t="str">
        <f>VLOOKUP(I147,Entry,2)</f>
        <v>Earl Taylor</v>
      </c>
      <c r="K147" s="5" t="str">
        <f>VLOOKUP(I147,Entry,3)</f>
        <v>St Annes AC</v>
      </c>
      <c r="L147" s="7">
        <v>18.52</v>
      </c>
      <c r="M147" s="8" t="s">
        <v>624</v>
      </c>
      <c r="N147" s="8" t="s">
        <v>65</v>
      </c>
    </row>
    <row r="148" ht="14.25" customHeight="1" spans="8:12">
      <c r="H148" s="5"/>
      <c r="I148" s="5"/>
      <c r="J148" s="5"/>
      <c r="K148" s="5"/>
      <c r="L148" s="7"/>
    </row>
    <row r="149" ht="14.25" customHeight="1" spans="8:12">
      <c r="H149" s="5"/>
      <c r="I149" s="5"/>
      <c r="J149" s="5"/>
      <c r="K149" s="5"/>
      <c r="L149" s="7"/>
    </row>
    <row r="150" ht="14.25" customHeight="1" spans="1:12">
      <c r="A150" s="3" t="s">
        <v>628</v>
      </c>
      <c r="B150" s="4"/>
      <c r="C150" s="4"/>
      <c r="D150" s="4"/>
      <c r="E150" s="4"/>
      <c r="H150" s="3" t="s">
        <v>629</v>
      </c>
      <c r="I150" s="4"/>
      <c r="J150" s="4"/>
      <c r="K150" s="4"/>
      <c r="L150" s="4"/>
    </row>
    <row r="151" ht="14.25" customHeight="1" spans="1:13">
      <c r="A151" s="3" t="s">
        <v>352</v>
      </c>
      <c r="B151" s="3" t="s">
        <v>353</v>
      </c>
      <c r="C151" s="3" t="s">
        <v>354</v>
      </c>
      <c r="D151" s="3" t="s">
        <v>355</v>
      </c>
      <c r="E151" s="3" t="s">
        <v>557</v>
      </c>
      <c r="F151" s="3" t="s">
        <v>558</v>
      </c>
      <c r="H151" s="3" t="s">
        <v>352</v>
      </c>
      <c r="I151" s="3" t="s">
        <v>353</v>
      </c>
      <c r="J151" s="3" t="s">
        <v>354</v>
      </c>
      <c r="K151" s="3" t="s">
        <v>355</v>
      </c>
      <c r="L151" s="3" t="s">
        <v>557</v>
      </c>
      <c r="M151" s="3" t="s">
        <v>558</v>
      </c>
    </row>
    <row r="152" ht="14.25" customHeight="1" spans="1:14">
      <c r="A152" s="5">
        <v>1</v>
      </c>
      <c r="B152" s="6">
        <v>81</v>
      </c>
      <c r="C152" s="5" t="str">
        <f>VLOOKUP(B152,Entry,2)</f>
        <v>Lynsey Glover</v>
      </c>
      <c r="D152" s="5" t="str">
        <f>VLOOKUP(B152,Entry,3)</f>
        <v>Lagan Valley AC</v>
      </c>
      <c r="E152" s="7">
        <v>10.64</v>
      </c>
      <c r="F152" s="8" t="s">
        <v>630</v>
      </c>
      <c r="G152" s="8" t="s">
        <v>10</v>
      </c>
      <c r="H152" s="5">
        <v>1</v>
      </c>
      <c r="I152" s="6">
        <v>31</v>
      </c>
      <c r="J152" s="5" t="str">
        <f>VLOOKUP(I152,Entry,2)</f>
        <v>Craig Challis</v>
      </c>
      <c r="K152" s="5" t="str">
        <f>VLOOKUP(I152,Entry,3)</f>
        <v>Ayr Seaforth AC</v>
      </c>
      <c r="L152" s="7">
        <v>12.56</v>
      </c>
      <c r="M152" t="s">
        <v>631</v>
      </c>
      <c r="N152" t="s">
        <v>32</v>
      </c>
    </row>
    <row r="153" ht="14.25" customHeight="1" spans="1:14">
      <c r="A153" s="6">
        <v>2</v>
      </c>
      <c r="B153" s="6">
        <v>56</v>
      </c>
      <c r="C153" s="5" t="str">
        <f>VLOOKUP(B153,Entry,2)</f>
        <v>Giusell DiNucci</v>
      </c>
      <c r="D153" s="5" t="str">
        <f>VLOOKUP(B153,Entry,3)</f>
        <v>Strabane AC</v>
      </c>
      <c r="E153" s="7">
        <v>7.4</v>
      </c>
      <c r="F153" s="8" t="s">
        <v>630</v>
      </c>
      <c r="G153" s="8" t="s">
        <v>10</v>
      </c>
      <c r="H153" s="6">
        <v>2</v>
      </c>
      <c r="I153" s="6">
        <v>264</v>
      </c>
      <c r="J153" s="5" t="str">
        <f>VLOOKUP(I153,Entry,2)</f>
        <v>Kulwinder Singh</v>
      </c>
      <c r="K153" s="5" t="str">
        <f>VLOOKUP(I153,Entry,3)</f>
        <v>Hillingdon AC</v>
      </c>
      <c r="L153" s="7">
        <v>10.02</v>
      </c>
      <c r="M153" t="s">
        <v>631</v>
      </c>
      <c r="N153" t="s">
        <v>32</v>
      </c>
    </row>
    <row r="154" ht="14.25" customHeight="1" spans="8:12">
      <c r="H154" s="5"/>
      <c r="I154" s="5"/>
      <c r="J154" s="5"/>
      <c r="K154" s="5"/>
      <c r="L154" s="7"/>
    </row>
    <row r="155" ht="14.25" customHeight="1" spans="1:14">
      <c r="A155" s="5">
        <v>1</v>
      </c>
      <c r="B155" s="6">
        <v>86</v>
      </c>
      <c r="C155" s="5" t="str">
        <f>VLOOKUP(B155,Entry,2)</f>
        <v>Siobhan Grant</v>
      </c>
      <c r="D155" s="5" t="str">
        <f>VLOOKUP(B155,Entry,3)</f>
        <v>Newcastle &amp; District AC</v>
      </c>
      <c r="E155" s="7">
        <v>6.65</v>
      </c>
      <c r="F155" s="8" t="s">
        <v>630</v>
      </c>
      <c r="G155" t="s">
        <v>12</v>
      </c>
      <c r="H155" s="5">
        <v>1</v>
      </c>
      <c r="I155" s="6">
        <v>3</v>
      </c>
      <c r="J155" s="5" t="str">
        <f>VLOOKUP(I155,Entry,2)</f>
        <v>Niall Allen</v>
      </c>
      <c r="K155" s="5" t="str">
        <f>VLOOKUP(I155,Entry,3)</f>
        <v>Clonliffe Harriers</v>
      </c>
      <c r="L155" s="7">
        <v>12.86</v>
      </c>
      <c r="M155" t="s">
        <v>631</v>
      </c>
      <c r="N155" s="8" t="s">
        <v>8</v>
      </c>
    </row>
    <row r="156" ht="14.25" customHeight="1" spans="8:12">
      <c r="H156" s="5"/>
      <c r="I156" s="5"/>
      <c r="J156" s="5"/>
      <c r="K156" s="5"/>
      <c r="L156" s="7"/>
    </row>
    <row r="157" ht="14.25" customHeight="1" spans="1:14">
      <c r="A157" s="5">
        <v>1</v>
      </c>
      <c r="B157" s="6">
        <v>58</v>
      </c>
      <c r="C157" s="5" t="str">
        <f>VLOOKUP(B157,Entry,2)</f>
        <v>Jacqueline Doherty</v>
      </c>
      <c r="D157" s="5" t="str">
        <f>VLOOKUP(B157,Entry,3)</f>
        <v>Finn Valley</v>
      </c>
      <c r="E157" s="7">
        <v>6.02</v>
      </c>
      <c r="F157" t="s">
        <v>560</v>
      </c>
      <c r="G157" t="s">
        <v>73</v>
      </c>
      <c r="H157" s="6">
        <v>1</v>
      </c>
      <c r="I157" s="6">
        <v>43</v>
      </c>
      <c r="J157" s="5" t="str">
        <f>VLOOKUP(I157,Entry,2)</f>
        <v>Damian Crawford</v>
      </c>
      <c r="K157" s="5" t="str">
        <f>VLOOKUP(I157,Entry,3)</f>
        <v>Lifford Strabane AC</v>
      </c>
      <c r="L157" s="7">
        <v>13.01</v>
      </c>
      <c r="M157" t="s">
        <v>631</v>
      </c>
      <c r="N157" t="s">
        <v>15</v>
      </c>
    </row>
    <row r="158" ht="14.25" customHeight="1" spans="8:14">
      <c r="H158" s="6">
        <v>2</v>
      </c>
      <c r="I158" s="6">
        <v>53</v>
      </c>
      <c r="J158" s="5" t="str">
        <f>VLOOKUP(I158,Entry,2)</f>
        <v>Denis Delany</v>
      </c>
      <c r="K158" s="5" t="str">
        <f>VLOOKUP(I158,Entry,3)</f>
        <v>Dunboyne AC</v>
      </c>
      <c r="L158" s="7">
        <v>8.35</v>
      </c>
      <c r="M158" t="s">
        <v>631</v>
      </c>
      <c r="N158" t="s">
        <v>15</v>
      </c>
    </row>
    <row r="159" ht="14.25" customHeight="1" spans="1:14">
      <c r="A159" s="5">
        <v>1</v>
      </c>
      <c r="B159" s="6">
        <v>49</v>
      </c>
      <c r="C159" s="5" t="str">
        <f>VLOOKUP(B159,Entry,2)</f>
        <v>Jean Daly</v>
      </c>
      <c r="D159" s="5" t="str">
        <f>VLOOKUP(B159,Entry,3)</f>
        <v>Na Fianna AC</v>
      </c>
      <c r="E159" s="7">
        <v>11.04</v>
      </c>
      <c r="F159" t="s">
        <v>560</v>
      </c>
      <c r="G159" t="s">
        <v>18</v>
      </c>
      <c r="H159" s="6">
        <v>3</v>
      </c>
      <c r="I159" s="6">
        <v>59</v>
      </c>
      <c r="J159" s="5" t="str">
        <f>VLOOKUP(I159,Entry,2)</f>
        <v>Gerard Doherty</v>
      </c>
      <c r="K159" s="5" t="str">
        <f>VLOOKUP(I159,Entry,3)</f>
        <v>Finn Valley</v>
      </c>
      <c r="L159" s="7">
        <v>6.8</v>
      </c>
      <c r="M159" t="s">
        <v>631</v>
      </c>
      <c r="N159" t="s">
        <v>15</v>
      </c>
    </row>
    <row r="160" ht="14.25" customHeight="1" spans="1:12">
      <c r="A160" s="6">
        <v>2</v>
      </c>
      <c r="B160" s="6">
        <v>13</v>
      </c>
      <c r="C160" s="5" t="str">
        <f>VLOOKUP(B160,Entry,2)</f>
        <v>Deirdre Bowers Kavanagh</v>
      </c>
      <c r="D160" s="5" t="str">
        <f>VLOOKUP(B160,Entry,3)</f>
        <v>Unattached</v>
      </c>
      <c r="E160" s="7">
        <v>7.1</v>
      </c>
      <c r="F160" t="s">
        <v>560</v>
      </c>
      <c r="G160" t="s">
        <v>18</v>
      </c>
      <c r="H160" s="5"/>
      <c r="I160" s="5"/>
      <c r="J160" s="5"/>
      <c r="K160" s="5"/>
      <c r="L160" s="7"/>
    </row>
    <row r="161" ht="14.25" customHeight="1" spans="8:14">
      <c r="H161" s="5">
        <v>1</v>
      </c>
      <c r="I161" s="6">
        <v>229</v>
      </c>
      <c r="J161" s="5" t="str">
        <f>VLOOKUP(I161,Entry,2)</f>
        <v>John Wallace</v>
      </c>
      <c r="K161" s="5" t="str">
        <f>VLOOKUP(I161,Entry,3)</f>
        <v>Ratoath Athletic Club</v>
      </c>
      <c r="L161" s="7">
        <v>8.09</v>
      </c>
      <c r="M161" t="s">
        <v>630</v>
      </c>
      <c r="N161" s="8" t="s">
        <v>43</v>
      </c>
    </row>
    <row r="162" ht="14.25" customHeight="1" spans="1:12">
      <c r="A162" s="5">
        <v>1</v>
      </c>
      <c r="B162" s="6">
        <v>203</v>
      </c>
      <c r="C162" s="5" t="str">
        <f>VLOOKUP(B162,Entry,2)</f>
        <v>Lucy Moore-Fox</v>
      </c>
      <c r="D162" s="5" t="str">
        <f>VLOOKUP(B162,Entry,3)</f>
        <v>Dundrum South Dublin AC</v>
      </c>
      <c r="E162" s="7">
        <v>10.68</v>
      </c>
      <c r="F162" t="s">
        <v>632</v>
      </c>
      <c r="G162" s="8" t="s">
        <v>186</v>
      </c>
      <c r="H162" s="5"/>
      <c r="I162" s="5"/>
      <c r="J162" s="5"/>
      <c r="K162" s="5"/>
      <c r="L162" s="7"/>
    </row>
    <row r="163" ht="14.25" customHeight="1" spans="1:12">
      <c r="A163" s="5"/>
      <c r="B163" s="5"/>
      <c r="C163" s="5"/>
      <c r="D163" s="5"/>
      <c r="E163" s="7"/>
      <c r="H163" s="5"/>
      <c r="I163" s="5"/>
      <c r="J163" s="5"/>
      <c r="K163" s="5"/>
      <c r="L163" s="7"/>
    </row>
    <row r="164" ht="14.25" customHeight="1" spans="1:12">
      <c r="A164" s="5"/>
      <c r="B164" s="5"/>
      <c r="C164" s="5"/>
      <c r="D164" s="5"/>
      <c r="E164" s="7"/>
      <c r="H164" s="3" t="s">
        <v>633</v>
      </c>
      <c r="I164" s="4"/>
      <c r="J164" s="4"/>
      <c r="K164" s="4"/>
      <c r="L164" s="4"/>
    </row>
    <row r="165" ht="14.25" customHeight="1" spans="8:13">
      <c r="H165" s="3" t="s">
        <v>352</v>
      </c>
      <c r="I165" s="3" t="s">
        <v>353</v>
      </c>
      <c r="J165" s="3" t="s">
        <v>354</v>
      </c>
      <c r="K165" s="3" t="s">
        <v>355</v>
      </c>
      <c r="L165" s="3" t="s">
        <v>557</v>
      </c>
      <c r="M165" s="3" t="s">
        <v>558</v>
      </c>
    </row>
    <row r="166" ht="14.25" customHeight="1" spans="8:14">
      <c r="H166" s="5">
        <v>1</v>
      </c>
      <c r="I166" s="6">
        <v>252</v>
      </c>
      <c r="J166" s="5" t="str">
        <f>VLOOKUP(I166,Entry,2)</f>
        <v>Bosco Reid</v>
      </c>
      <c r="K166" s="5" t="str">
        <f>VLOOKUP(I166,Entry,3)</f>
        <v>Finn Valley</v>
      </c>
      <c r="L166" s="7">
        <v>12.74</v>
      </c>
      <c r="M166" t="s">
        <v>630</v>
      </c>
      <c r="N166" s="8" t="s">
        <v>63</v>
      </c>
    </row>
    <row r="167" ht="14.25" customHeight="1" spans="8:14">
      <c r="H167" s="6">
        <v>2</v>
      </c>
      <c r="I167" s="6">
        <v>87</v>
      </c>
      <c r="J167" s="5" t="str">
        <f>VLOOKUP(I167,Entry,2)</f>
        <v>Tim Greenwood</v>
      </c>
      <c r="K167" s="5" t="str">
        <f>VLOOKUP(I167,Entry,3)</f>
        <v>City of Derry Spartans</v>
      </c>
      <c r="L167" s="7">
        <v>8.57</v>
      </c>
      <c r="M167" t="s">
        <v>630</v>
      </c>
      <c r="N167" s="8" t="s">
        <v>63</v>
      </c>
    </row>
    <row r="168" ht="14.25" customHeight="1" spans="8:14">
      <c r="H168" s="6">
        <v>3</v>
      </c>
      <c r="I168" s="6">
        <v>166</v>
      </c>
      <c r="J168" s="5" t="str">
        <f>VLOOKUP(I168,Entry,2)</f>
        <v>Michael Mc Caffrey</v>
      </c>
      <c r="K168" s="5" t="str">
        <f>VLOOKUP(I168,Entry,3)</f>
        <v>Ratoath Athletic Club</v>
      </c>
      <c r="L168" s="7">
        <v>7.93</v>
      </c>
      <c r="M168" t="s">
        <v>630</v>
      </c>
      <c r="N168" s="8" t="s">
        <v>63</v>
      </c>
    </row>
    <row r="169" ht="14.25" customHeight="1" spans="8:14">
      <c r="H169" s="6">
        <v>4</v>
      </c>
      <c r="I169" s="6">
        <v>284</v>
      </c>
      <c r="J169" s="5" t="str">
        <f>VLOOKUP(I169,Entry,2)</f>
        <v>Joe Gibbons</v>
      </c>
      <c r="K169" s="5" t="str">
        <f>VLOOKUP(I169,Entry,3)</f>
        <v>Clonliffe Harriers</v>
      </c>
      <c r="L169" s="7">
        <v>5.33</v>
      </c>
      <c r="M169" t="s">
        <v>630</v>
      </c>
      <c r="N169" s="8" t="s">
        <v>63</v>
      </c>
    </row>
    <row r="170" ht="14.25" customHeight="1"/>
    <row r="171" ht="14.25" customHeight="1" spans="8:14">
      <c r="H171" s="5">
        <v>1</v>
      </c>
      <c r="I171" s="6">
        <v>149</v>
      </c>
      <c r="J171" s="5" t="str">
        <f>VLOOKUP(I171,Entry,2)</f>
        <v>Murty Kelly</v>
      </c>
      <c r="K171" s="5" t="str">
        <f>VLOOKUP(I171,Entry,3)</f>
        <v>Unattached</v>
      </c>
      <c r="L171" s="7">
        <v>10.07</v>
      </c>
      <c r="M171" t="s">
        <v>560</v>
      </c>
      <c r="N171" s="8" t="s">
        <v>65</v>
      </c>
    </row>
    <row r="172" ht="14.25" customHeight="1" spans="8:12">
      <c r="H172" s="5"/>
      <c r="I172" s="5"/>
      <c r="J172" s="5"/>
      <c r="K172" s="5"/>
      <c r="L172" s="7"/>
    </row>
    <row r="173" ht="14.25" customHeight="1" spans="8:14">
      <c r="H173" s="6">
        <v>1</v>
      </c>
      <c r="I173" s="6">
        <v>226</v>
      </c>
      <c r="J173" s="5" t="str">
        <f>VLOOKUP(I173,Entry,2)</f>
        <v>Ernest Tuff</v>
      </c>
      <c r="K173" s="5" t="str">
        <f>VLOOKUP(I173,Entry,3)</f>
        <v>Ballymena &amp; Antrim AC</v>
      </c>
      <c r="L173" s="7">
        <v>13.74</v>
      </c>
      <c r="M173" t="s">
        <v>632</v>
      </c>
      <c r="N173" t="s">
        <v>272</v>
      </c>
    </row>
    <row r="174" ht="14.25" customHeight="1"/>
    <row r="175" ht="14.25" customHeight="1"/>
    <row r="176" ht="14.25" customHeight="1" spans="1:13">
      <c r="A176" s="3" t="s">
        <v>634</v>
      </c>
      <c r="B176" s="4"/>
      <c r="C176" s="4"/>
      <c r="D176" s="4"/>
      <c r="E176" s="4"/>
      <c r="F176" s="11"/>
      <c r="H176" s="3" t="s">
        <v>635</v>
      </c>
      <c r="I176" s="4"/>
      <c r="J176" s="4"/>
      <c r="K176" s="4"/>
      <c r="L176" s="4"/>
      <c r="M176" s="11"/>
    </row>
    <row r="177" ht="14.25" customHeight="1" spans="1:13">
      <c r="A177" s="3" t="s">
        <v>352</v>
      </c>
      <c r="B177" s="3" t="s">
        <v>353</v>
      </c>
      <c r="C177" s="3" t="s">
        <v>354</v>
      </c>
      <c r="D177" s="3" t="s">
        <v>355</v>
      </c>
      <c r="E177" s="3" t="s">
        <v>636</v>
      </c>
      <c r="F177" s="11"/>
      <c r="H177" s="3" t="s">
        <v>352</v>
      </c>
      <c r="I177" s="3" t="s">
        <v>353</v>
      </c>
      <c r="J177" s="3" t="s">
        <v>354</v>
      </c>
      <c r="K177" s="3" t="s">
        <v>355</v>
      </c>
      <c r="L177" s="3" t="s">
        <v>636</v>
      </c>
      <c r="M177" s="11"/>
    </row>
    <row r="178" ht="14.25" customHeight="1" spans="1:13">
      <c r="A178" s="5">
        <v>1</v>
      </c>
      <c r="B178" s="6">
        <v>56</v>
      </c>
      <c r="C178" s="5" t="str">
        <f>VLOOKUP(B178,Entry,2)</f>
        <v>Giusell DiNucci</v>
      </c>
      <c r="D178" s="5" t="str">
        <f>VLOOKUP(B178,Entry,3)</f>
        <v>Strabane AC</v>
      </c>
      <c r="E178" s="7">
        <v>1.2</v>
      </c>
      <c r="F178" s="11" t="s">
        <v>10</v>
      </c>
      <c r="H178" s="5">
        <v>1</v>
      </c>
      <c r="I178" s="6">
        <v>72</v>
      </c>
      <c r="J178" s="5" t="str">
        <f>VLOOKUP(I178,Entry,2)</f>
        <v>Peter Fryer</v>
      </c>
      <c r="K178" s="5" t="str">
        <f>VLOOKUP(I178,Entry,3)</f>
        <v>City of Derry Spartans</v>
      </c>
      <c r="L178" s="7">
        <v>1.6</v>
      </c>
      <c r="M178" s="11" t="s">
        <v>2</v>
      </c>
    </row>
    <row r="179" ht="14.25" customHeight="1" spans="1:13">
      <c r="A179" s="5"/>
      <c r="B179" s="5"/>
      <c r="C179" s="5"/>
      <c r="D179" s="5"/>
      <c r="E179" s="7"/>
      <c r="F179" s="11"/>
      <c r="H179" s="5"/>
      <c r="I179" s="5"/>
      <c r="J179" s="5"/>
      <c r="K179" s="5"/>
      <c r="L179" s="7"/>
      <c r="M179" s="15"/>
    </row>
    <row r="180" ht="14.25" customHeight="1" spans="1:13">
      <c r="A180" s="5">
        <v>1</v>
      </c>
      <c r="B180" s="6">
        <v>208</v>
      </c>
      <c r="C180" s="5" t="str">
        <f>VLOOKUP(B180,Entry,2)</f>
        <v>Siobheal Murray</v>
      </c>
      <c r="D180" s="5" t="str">
        <f>VLOOKUP(B180,Entry,3)</f>
        <v>Ratoath Athletic Club</v>
      </c>
      <c r="E180" s="7">
        <v>1.4</v>
      </c>
      <c r="F180" s="14" t="s">
        <v>18</v>
      </c>
      <c r="H180" s="5">
        <v>1</v>
      </c>
      <c r="I180" s="6">
        <v>179</v>
      </c>
      <c r="J180" s="5" t="str">
        <f>VLOOKUP(I180,Entry,2)</f>
        <v>Trevor McGlynn</v>
      </c>
      <c r="K180" s="5" t="str">
        <f>VLOOKUP(I180,Entry,3)</f>
        <v>Strabane AC</v>
      </c>
      <c r="L180" s="7">
        <v>1.6</v>
      </c>
      <c r="M180" s="10" t="s">
        <v>32</v>
      </c>
    </row>
    <row r="181" ht="14.25" customHeight="1" spans="1:13">
      <c r="A181" s="5"/>
      <c r="B181" s="5"/>
      <c r="C181" s="5"/>
      <c r="D181" s="5"/>
      <c r="E181" s="7"/>
      <c r="F181" s="11"/>
      <c r="H181" s="5">
        <v>2</v>
      </c>
      <c r="I181" s="6">
        <v>287</v>
      </c>
      <c r="J181" s="5" t="str">
        <f>VLOOKUP(I181,Entry,2)</f>
        <v>Cormac Quinn</v>
      </c>
      <c r="K181" s="5" t="str">
        <f>VLOOKUP(I181,Entry,3)</f>
        <v>St Annes AC</v>
      </c>
      <c r="L181" s="7">
        <v>1.5</v>
      </c>
      <c r="M181" s="10" t="s">
        <v>32</v>
      </c>
    </row>
    <row r="182" ht="14.25" customHeight="1" spans="8:13">
      <c r="H182" s="5"/>
      <c r="I182" s="5"/>
      <c r="J182" s="5"/>
      <c r="K182" s="5"/>
      <c r="L182" s="7"/>
      <c r="M182" s="10"/>
    </row>
    <row r="183" ht="14.25" customHeight="1" spans="1:13">
      <c r="A183" s="5"/>
      <c r="B183" s="5"/>
      <c r="C183" s="5"/>
      <c r="D183" s="5"/>
      <c r="E183" s="7"/>
      <c r="F183" s="11"/>
      <c r="H183" s="5">
        <v>1</v>
      </c>
      <c r="I183" s="6">
        <v>25</v>
      </c>
      <c r="J183" s="5" t="str">
        <f>VLOOKUP(I183,Entry,2)</f>
        <v>Kevin Byrne</v>
      </c>
      <c r="K183" s="5" t="str">
        <f>VLOOKUP(I183,Entry,3)</f>
        <v>Dundrum South Dublin AC</v>
      </c>
      <c r="L183" s="7">
        <v>1.5</v>
      </c>
      <c r="M183" s="10" t="s">
        <v>8</v>
      </c>
    </row>
    <row r="184" ht="14.25" customHeight="1" spans="1:13">
      <c r="A184" s="5"/>
      <c r="B184" s="5"/>
      <c r="C184" s="5"/>
      <c r="D184" s="5"/>
      <c r="E184" s="7"/>
      <c r="F184" s="11"/>
      <c r="H184" s="5"/>
      <c r="I184" s="5"/>
      <c r="J184" s="5"/>
      <c r="K184" s="5"/>
      <c r="L184" s="7"/>
      <c r="M184" s="5"/>
    </row>
    <row r="185" ht="14.25" customHeight="1" spans="1:13">
      <c r="A185" s="5"/>
      <c r="B185" s="5"/>
      <c r="C185" s="5"/>
      <c r="D185" s="5"/>
      <c r="E185" s="7"/>
      <c r="F185" s="11"/>
      <c r="H185" s="3" t="s">
        <v>637</v>
      </c>
      <c r="I185" s="4"/>
      <c r="J185" s="4"/>
      <c r="K185" s="4"/>
      <c r="L185" s="4"/>
      <c r="M185" s="11"/>
    </row>
    <row r="186" ht="14.25" customHeight="1" spans="8:13">
      <c r="H186" s="3" t="s">
        <v>352</v>
      </c>
      <c r="I186" s="3" t="s">
        <v>353</v>
      </c>
      <c r="J186" s="3" t="s">
        <v>354</v>
      </c>
      <c r="K186" s="3" t="s">
        <v>355</v>
      </c>
      <c r="L186" s="3" t="s">
        <v>636</v>
      </c>
      <c r="M186" s="11"/>
    </row>
    <row r="187" ht="14.25" customHeight="1" spans="8:13">
      <c r="H187" s="5">
        <v>1</v>
      </c>
      <c r="I187" s="6">
        <v>218</v>
      </c>
      <c r="J187" s="5" t="str">
        <f>VLOOKUP(I187,Entry,2)</f>
        <v>Tom O'Brien</v>
      </c>
      <c r="K187" s="5" t="str">
        <f>VLOOKUP(I187,Entry,3)</f>
        <v>Waterford AC</v>
      </c>
      <c r="L187" s="7">
        <v>1.5</v>
      </c>
      <c r="M187" s="11" t="s">
        <v>15</v>
      </c>
    </row>
    <row r="188" ht="14.25" customHeight="1" spans="8:13">
      <c r="H188" s="6">
        <v>2</v>
      </c>
      <c r="I188" s="6">
        <v>214</v>
      </c>
      <c r="J188" s="5" t="str">
        <f>VLOOKUP(I188,Entry,2)</f>
        <v>John O Connor</v>
      </c>
      <c r="K188" s="5" t="str">
        <f>VLOOKUP(I188,Entry,3)</f>
        <v>Unattached</v>
      </c>
      <c r="L188" s="7">
        <v>1.25</v>
      </c>
      <c r="M188" s="11" t="s">
        <v>15</v>
      </c>
    </row>
    <row r="189" ht="14.25" customHeight="1" spans="8:13">
      <c r="H189" s="5"/>
      <c r="I189" s="5"/>
      <c r="J189" s="5"/>
      <c r="K189" s="5"/>
      <c r="L189" s="7"/>
      <c r="M189" s="15"/>
    </row>
    <row r="190" ht="14.25" customHeight="1" spans="8:13">
      <c r="H190" s="5">
        <v>1</v>
      </c>
      <c r="I190" s="6">
        <v>229</v>
      </c>
      <c r="J190" s="5" t="str">
        <f>VLOOKUP(I190,Entry,2)</f>
        <v>John Wallace</v>
      </c>
      <c r="K190" s="5" t="str">
        <f>VLOOKUP(I190,Entry,3)</f>
        <v>Ratoath Athletic Club</v>
      </c>
      <c r="L190" s="7">
        <v>1.35</v>
      </c>
      <c r="M190" s="10" t="s">
        <v>43</v>
      </c>
    </row>
    <row r="191" ht="14.25" customHeight="1" spans="8:13">
      <c r="H191" s="5"/>
      <c r="I191" s="5"/>
      <c r="J191" s="5"/>
      <c r="K191" s="5"/>
      <c r="L191" s="7"/>
      <c r="M191" s="10"/>
    </row>
    <row r="192" ht="14.25" customHeight="1" spans="8:13">
      <c r="H192" s="5">
        <v>1</v>
      </c>
      <c r="I192" s="6">
        <v>177</v>
      </c>
      <c r="J192" s="5" t="str">
        <f>VLOOKUP(I192,Entry,2)</f>
        <v>Peadar McGing</v>
      </c>
      <c r="K192" s="5" t="str">
        <f>VLOOKUP(I192,Entry,3)</f>
        <v>Dundrum South Dublin AC</v>
      </c>
      <c r="L192" s="7">
        <v>1.25</v>
      </c>
      <c r="M192" s="10" t="s">
        <v>63</v>
      </c>
    </row>
    <row r="193" ht="14.25" customHeight="1" spans="8:13">
      <c r="H193" s="6">
        <v>2</v>
      </c>
      <c r="I193" s="6">
        <v>166</v>
      </c>
      <c r="J193" s="5" t="str">
        <f>VLOOKUP(I193,Entry,2)</f>
        <v>Michael Mc Caffrey</v>
      </c>
      <c r="K193" s="5" t="str">
        <f>VLOOKUP(I193,Entry,3)</f>
        <v>Ratoath Athletic Club</v>
      </c>
      <c r="L193" s="7">
        <v>1.15</v>
      </c>
      <c r="M193" s="10" t="s">
        <v>63</v>
      </c>
    </row>
    <row r="194" ht="14.25" customHeight="1" spans="8:13">
      <c r="H194" s="5"/>
      <c r="I194" s="5"/>
      <c r="J194" s="5"/>
      <c r="K194" s="5"/>
      <c r="L194" s="7"/>
      <c r="M194" s="10"/>
    </row>
    <row r="195" ht="14.25" customHeight="1" spans="7:7">
      <c r="G195" s="5"/>
    </row>
    <row r="196" ht="14.25" customHeight="1" spans="1:12">
      <c r="A196" s="3" t="s">
        <v>638</v>
      </c>
      <c r="B196" s="4"/>
      <c r="C196" s="4"/>
      <c r="D196" s="4"/>
      <c r="E196" s="4"/>
      <c r="G196" s="5"/>
      <c r="H196" s="3" t="s">
        <v>639</v>
      </c>
      <c r="I196" s="4"/>
      <c r="J196" s="4"/>
      <c r="K196" s="4"/>
      <c r="L196" s="4"/>
    </row>
    <row r="197" ht="14.25" customHeight="1" spans="1:12">
      <c r="A197" s="3" t="s">
        <v>352</v>
      </c>
      <c r="B197" s="3" t="s">
        <v>353</v>
      </c>
      <c r="C197" s="3" t="s">
        <v>354</v>
      </c>
      <c r="D197" s="3" t="s">
        <v>355</v>
      </c>
      <c r="E197" s="3" t="s">
        <v>557</v>
      </c>
      <c r="G197" s="5"/>
      <c r="H197" s="3" t="s">
        <v>352</v>
      </c>
      <c r="I197" s="3" t="s">
        <v>353</v>
      </c>
      <c r="J197" s="3" t="s">
        <v>354</v>
      </c>
      <c r="K197" s="3" t="s">
        <v>355</v>
      </c>
      <c r="L197" s="3" t="s">
        <v>557</v>
      </c>
    </row>
    <row r="198" ht="14.25" customHeight="1" spans="1:14">
      <c r="A198" s="5">
        <v>1</v>
      </c>
      <c r="B198" s="6">
        <v>56</v>
      </c>
      <c r="C198" s="5" t="str">
        <f>VLOOKUP(B198,Entry,2)</f>
        <v>Giusell DiNucci</v>
      </c>
      <c r="D198" s="5" t="str">
        <f>VLOOKUP(B198,Entry,3)</f>
        <v>Strabane AC</v>
      </c>
      <c r="E198" s="7">
        <v>3.77</v>
      </c>
      <c r="F198" s="8" t="s">
        <v>10</v>
      </c>
      <c r="G198" s="5" t="s">
        <v>640</v>
      </c>
      <c r="H198" s="5">
        <v>1</v>
      </c>
      <c r="I198" s="6">
        <v>217</v>
      </c>
      <c r="J198" s="5" t="str">
        <f>VLOOKUP(I198,Entry,2)</f>
        <v>Patrick O' Donnell</v>
      </c>
      <c r="K198" s="5" t="str">
        <f>VLOOKUP(I198,Entry,3)</f>
        <v>Olympian Youth &amp; AC</v>
      </c>
      <c r="L198" s="7">
        <v>5.03</v>
      </c>
      <c r="M198" s="8" t="s">
        <v>26</v>
      </c>
      <c r="N198" s="8" t="s">
        <v>640</v>
      </c>
    </row>
    <row r="199" ht="14.25" customHeight="1" spans="1:14">
      <c r="A199" s="6">
        <v>2</v>
      </c>
      <c r="B199" s="6">
        <v>200</v>
      </c>
      <c r="C199" s="5" t="str">
        <f>VLOOKUP(B199,Entry,2)</f>
        <v>Aideen Millar</v>
      </c>
      <c r="D199" s="5" t="str">
        <f>VLOOKUP(B199,Entry,3)</f>
        <v>Strabane AC</v>
      </c>
      <c r="E199" s="7">
        <v>3.19</v>
      </c>
      <c r="F199" s="8" t="s">
        <v>10</v>
      </c>
      <c r="G199" s="5" t="s">
        <v>640</v>
      </c>
      <c r="H199" s="5">
        <v>2</v>
      </c>
      <c r="I199" s="6">
        <v>198</v>
      </c>
      <c r="J199" s="5" t="str">
        <f>VLOOKUP(I199,Entry,2)</f>
        <v>Conor Mcilveen</v>
      </c>
      <c r="K199" s="5" t="str">
        <f>VLOOKUP(I199,Entry,3)</f>
        <v>Derry Track Club</v>
      </c>
      <c r="L199" s="7">
        <v>4.51</v>
      </c>
      <c r="M199" s="8" t="s">
        <v>26</v>
      </c>
      <c r="N199" s="8" t="s">
        <v>640</v>
      </c>
    </row>
    <row r="200" ht="14.25" customHeight="1" spans="8:12">
      <c r="H200" s="5"/>
      <c r="I200" s="5"/>
      <c r="J200" s="5"/>
      <c r="K200" s="5"/>
      <c r="L200" s="7"/>
    </row>
    <row r="201" ht="14.25" customHeight="1" spans="1:14">
      <c r="A201" s="5">
        <v>1</v>
      </c>
      <c r="B201" s="6">
        <v>60</v>
      </c>
      <c r="C201" s="5" t="str">
        <f>VLOOKUP(B201,Entry,2)</f>
        <v>Esther Donaghey</v>
      </c>
      <c r="D201" s="5" t="str">
        <f>VLOOKUP(B201,Entry,3)</f>
        <v>Derry Track Club</v>
      </c>
      <c r="E201" s="7">
        <v>3.79</v>
      </c>
      <c r="F201" t="s">
        <v>12</v>
      </c>
      <c r="G201" s="5" t="s">
        <v>640</v>
      </c>
      <c r="H201" s="5">
        <v>1</v>
      </c>
      <c r="I201" s="6">
        <v>157</v>
      </c>
      <c r="J201" s="5" t="str">
        <f>VLOOKUP(I201,Entry,2)</f>
        <v>Declan Leung</v>
      </c>
      <c r="K201" s="5" t="str">
        <f>VLOOKUP(I201,Entry,3)</f>
        <v>Mid Ulster AC</v>
      </c>
      <c r="L201" s="7">
        <v>3.96</v>
      </c>
      <c r="M201" t="s">
        <v>2</v>
      </c>
      <c r="N201" s="8" t="s">
        <v>640</v>
      </c>
    </row>
    <row r="202" ht="14.25" customHeight="1" spans="8:14">
      <c r="H202" s="5">
        <v>2</v>
      </c>
      <c r="I202" s="6">
        <v>83</v>
      </c>
      <c r="J202" s="5" t="str">
        <f>VLOOKUP(I202,Entry,2)</f>
        <v>Philip Goss</v>
      </c>
      <c r="K202" s="5" t="str">
        <f>VLOOKUP(I202,Entry,3)</f>
        <v>North Belfast Harriers</v>
      </c>
      <c r="L202" s="7">
        <v>3.14</v>
      </c>
      <c r="M202" t="s">
        <v>2</v>
      </c>
      <c r="N202" s="8" t="s">
        <v>640</v>
      </c>
    </row>
    <row r="203" ht="14.25" customHeight="1" spans="1:12">
      <c r="A203" s="5">
        <v>1</v>
      </c>
      <c r="B203" s="6">
        <v>213</v>
      </c>
      <c r="C203" s="5" t="str">
        <f>VLOOKUP(B203,Entry,2)</f>
        <v>Maggie O Connor</v>
      </c>
      <c r="D203" s="5" t="str">
        <f>VLOOKUP(B203,Entry,3)</f>
        <v>Unattached</v>
      </c>
      <c r="E203" s="7">
        <v>3.76</v>
      </c>
      <c r="F203" s="8" t="s">
        <v>73</v>
      </c>
      <c r="G203" s="5" t="s">
        <v>640</v>
      </c>
      <c r="H203" s="5"/>
      <c r="I203" s="5"/>
      <c r="J203" s="5"/>
      <c r="K203" s="5"/>
      <c r="L203" s="7"/>
    </row>
    <row r="204" ht="14.25" customHeight="1" spans="1:14">
      <c r="A204" s="5"/>
      <c r="B204" s="5"/>
      <c r="C204" s="5"/>
      <c r="D204" s="5"/>
      <c r="E204" s="7"/>
      <c r="G204" s="5"/>
      <c r="H204" s="5">
        <v>1</v>
      </c>
      <c r="I204" s="6">
        <v>264</v>
      </c>
      <c r="J204" s="5" t="str">
        <f>VLOOKUP(I204,Entry,2)</f>
        <v>Kulwinder Singh</v>
      </c>
      <c r="K204" s="5" t="str">
        <f>VLOOKUP(I204,Entry,3)</f>
        <v>Hillingdon AC</v>
      </c>
      <c r="L204" s="7">
        <v>2.38</v>
      </c>
      <c r="M204" s="8" t="s">
        <v>32</v>
      </c>
      <c r="N204" s="8" t="s">
        <v>640</v>
      </c>
    </row>
    <row r="205" ht="14.25" customHeight="1" spans="1:12">
      <c r="A205" s="5">
        <v>1</v>
      </c>
      <c r="B205" s="6">
        <v>10</v>
      </c>
      <c r="C205" s="5" t="str">
        <f>VLOOKUP(B205,Entry,2)</f>
        <v>Sarah Benton</v>
      </c>
      <c r="D205" s="5" t="str">
        <f>VLOOKUP(B205,Entry,3)</f>
        <v>North Down AC</v>
      </c>
      <c r="E205" s="7">
        <v>1.24</v>
      </c>
      <c r="F205" t="s">
        <v>18</v>
      </c>
      <c r="G205" s="5" t="s">
        <v>640</v>
      </c>
      <c r="H205" s="5"/>
      <c r="I205" s="5"/>
      <c r="J205" s="5"/>
      <c r="K205" s="5"/>
      <c r="L205" s="7"/>
    </row>
    <row r="206" ht="14.25" customHeight="1" spans="8:14">
      <c r="H206" s="5">
        <v>1</v>
      </c>
      <c r="I206" s="6">
        <v>184</v>
      </c>
      <c r="J206" s="5" t="str">
        <f>VLOOKUP(I206,Entry,2)</f>
        <v>Tom McKelvey</v>
      </c>
      <c r="K206" s="5" t="str">
        <f>VLOOKUP(I206,Entry,3)</f>
        <v>Tir Chonaill AC</v>
      </c>
      <c r="L206" s="7">
        <v>5.17</v>
      </c>
      <c r="M206" s="8" t="s">
        <v>8</v>
      </c>
      <c r="N206" s="8" t="s">
        <v>640</v>
      </c>
    </row>
    <row r="207" ht="14.25" customHeight="1" spans="1:12">
      <c r="A207" s="5">
        <v>1</v>
      </c>
      <c r="B207" s="6">
        <v>275</v>
      </c>
      <c r="C207" s="5" t="str">
        <f>VLOOKUP(B207,Entry,2)</f>
        <v>Wendy Forsythe</v>
      </c>
      <c r="D207" s="5" t="str">
        <f>VLOOKUP(B207,Entry,3)</f>
        <v>County Antrim Harriers</v>
      </c>
      <c r="E207" s="7">
        <v>1.96</v>
      </c>
      <c r="F207" t="s">
        <v>333</v>
      </c>
      <c r="G207" s="5" t="s">
        <v>640</v>
      </c>
      <c r="H207" s="5"/>
      <c r="I207" s="5"/>
      <c r="J207" s="5"/>
      <c r="K207" s="5"/>
      <c r="L207" s="7"/>
    </row>
    <row r="208" ht="14.25" customHeight="1" spans="8:12">
      <c r="H208" s="3" t="s">
        <v>641</v>
      </c>
      <c r="I208" s="4"/>
      <c r="J208" s="4"/>
      <c r="K208" s="4"/>
      <c r="L208" s="4"/>
    </row>
    <row r="209" ht="14.25" customHeight="1" spans="1:12">
      <c r="A209" s="5">
        <v>1</v>
      </c>
      <c r="B209" s="6">
        <v>189</v>
      </c>
      <c r="C209" s="5" t="str">
        <f>VLOOKUP(B209,Entry,2)</f>
        <v>Emily McMahon</v>
      </c>
      <c r="D209" s="5" t="str">
        <f>VLOOKUP(B209,Entry,3)</f>
        <v>Enfield &amp; Haringey</v>
      </c>
      <c r="E209" s="7">
        <v>3.16</v>
      </c>
      <c r="F209" t="s">
        <v>225</v>
      </c>
      <c r="G209" s="5" t="s">
        <v>640</v>
      </c>
      <c r="H209" s="3" t="s">
        <v>352</v>
      </c>
      <c r="I209" s="3" t="s">
        <v>353</v>
      </c>
      <c r="J209" s="3" t="s">
        <v>354</v>
      </c>
      <c r="K209" s="3" t="s">
        <v>355</v>
      </c>
      <c r="L209" s="3" t="s">
        <v>557</v>
      </c>
    </row>
    <row r="210" ht="14.25" customHeight="1" spans="8:14">
      <c r="H210" s="16">
        <v>1</v>
      </c>
      <c r="I210" s="13">
        <v>218</v>
      </c>
      <c r="J210" s="17" t="str">
        <f>VLOOKUP(I210,Entry,2)</f>
        <v>Tom O'Brien</v>
      </c>
      <c r="K210" s="17" t="str">
        <f>VLOOKUP(I210,Entry,3)</f>
        <v>Waterford AC</v>
      </c>
      <c r="L210" s="18">
        <v>4.81</v>
      </c>
      <c r="M210" s="13" t="s">
        <v>15</v>
      </c>
      <c r="N210" s="13" t="s">
        <v>640</v>
      </c>
    </row>
    <row r="211" ht="14.25" customHeight="1" spans="8:12">
      <c r="H211" s="5"/>
      <c r="I211" s="5"/>
      <c r="J211" s="5"/>
      <c r="K211" s="5"/>
      <c r="L211" s="7"/>
    </row>
    <row r="212" ht="14.25" customHeight="1" spans="8:14">
      <c r="H212" s="5">
        <v>1</v>
      </c>
      <c r="I212" s="6">
        <v>229</v>
      </c>
      <c r="J212" s="5" t="str">
        <f>VLOOKUP(I212,Entry,2)</f>
        <v>John Wallace</v>
      </c>
      <c r="K212" s="5" t="str">
        <f>VLOOKUP(I212,Entry,3)</f>
        <v>Ratoath Athletic Club</v>
      </c>
      <c r="L212" s="7">
        <v>3.82</v>
      </c>
      <c r="M212" t="s">
        <v>43</v>
      </c>
      <c r="N212" s="8" t="s">
        <v>640</v>
      </c>
    </row>
    <row r="213" ht="14.25" customHeight="1" spans="8:14">
      <c r="H213" s="6">
        <v>2</v>
      </c>
      <c r="I213" s="6">
        <v>44</v>
      </c>
      <c r="J213" s="5" t="str">
        <f>VLOOKUP(I213,Entry,2)</f>
        <v>Patrick Crossan</v>
      </c>
      <c r="K213" s="5" t="str">
        <f>VLOOKUP(I213,Entry,3)</f>
        <v>St Annes AC</v>
      </c>
      <c r="L213" s="7">
        <v>3.62</v>
      </c>
      <c r="M213" t="s">
        <v>43</v>
      </c>
      <c r="N213" s="8" t="s">
        <v>640</v>
      </c>
    </row>
    <row r="214" ht="14.25" customHeight="1" spans="8:12">
      <c r="H214" s="5"/>
      <c r="I214" s="5"/>
      <c r="J214" s="5"/>
      <c r="K214" s="5"/>
      <c r="L214" s="7"/>
    </row>
    <row r="215" ht="14.25" customHeight="1" spans="8:14">
      <c r="H215" s="5">
        <v>1</v>
      </c>
      <c r="I215" s="6">
        <v>70</v>
      </c>
      <c r="J215" s="5" t="str">
        <f>VLOOKUP(I215,Entry,2)</f>
        <v>Joe Frey</v>
      </c>
      <c r="K215" s="5" t="str">
        <f>VLOOKUP(I215,Entry,3)</f>
        <v>Lagan Valley AC</v>
      </c>
      <c r="L215" s="7">
        <v>3.83</v>
      </c>
      <c r="M215" t="s">
        <v>63</v>
      </c>
      <c r="N215" s="8" t="s">
        <v>640</v>
      </c>
    </row>
    <row r="216" ht="14.25" customHeight="1" spans="8:14">
      <c r="H216" s="6">
        <v>2</v>
      </c>
      <c r="I216" s="6">
        <v>166</v>
      </c>
      <c r="J216" s="5" t="str">
        <f>VLOOKUP(I216,Entry,2)</f>
        <v>Michael Mc Caffrey</v>
      </c>
      <c r="K216" s="5" t="str">
        <f>VLOOKUP(I216,Entry,3)</f>
        <v>Ratoath Athletic Club</v>
      </c>
      <c r="L216" s="7">
        <v>3.73</v>
      </c>
      <c r="M216" t="s">
        <v>63</v>
      </c>
      <c r="N216" s="8" t="s">
        <v>640</v>
      </c>
    </row>
    <row r="217" ht="14.25" customHeight="1" spans="8:12">
      <c r="H217" s="5"/>
      <c r="I217" s="5"/>
      <c r="J217" s="5"/>
      <c r="K217" s="5"/>
      <c r="L217" s="7"/>
    </row>
    <row r="218" ht="14.25" customHeight="1" spans="8:14">
      <c r="H218" s="5">
        <v>1</v>
      </c>
      <c r="I218" s="6">
        <v>158</v>
      </c>
      <c r="J218" s="5" t="str">
        <f>VLOOKUP(I218,Entry,2)</f>
        <v>Robert Lyttle</v>
      </c>
      <c r="K218" s="5" t="str">
        <f>VLOOKUP(I218,Entry,3)</f>
        <v>City of Derry Spartans</v>
      </c>
      <c r="L218" s="7">
        <v>3.24</v>
      </c>
      <c r="M218" t="s">
        <v>21</v>
      </c>
      <c r="N218" s="8" t="s">
        <v>640</v>
      </c>
    </row>
    <row r="219" ht="14.25" customHeight="1" spans="8:12">
      <c r="H219" s="5"/>
      <c r="I219" s="5"/>
      <c r="J219" s="5"/>
      <c r="K219" s="5"/>
      <c r="L219" s="7"/>
    </row>
    <row r="220" ht="14.25" customHeight="1" spans="8:14">
      <c r="H220" s="5">
        <v>1</v>
      </c>
      <c r="I220" s="6">
        <v>222</v>
      </c>
      <c r="J220" s="5" t="str">
        <f>VLOOKUP(I220,Entry,2)</f>
        <v>Earl Taylor</v>
      </c>
      <c r="K220" s="5" t="str">
        <f>VLOOKUP(I220,Entry,3)</f>
        <v>St Annes AC</v>
      </c>
      <c r="L220" s="7">
        <v>2.5</v>
      </c>
      <c r="M220" t="s">
        <v>65</v>
      </c>
      <c r="N220" s="8" t="s">
        <v>640</v>
      </c>
    </row>
    <row r="221" ht="14.25" customHeight="1"/>
    <row r="222" ht="14.25" customHeight="1" spans="1:12">
      <c r="A222" s="3" t="s">
        <v>642</v>
      </c>
      <c r="B222" s="4"/>
      <c r="C222" s="4"/>
      <c r="D222" s="4"/>
      <c r="E222" s="4"/>
      <c r="H222" s="3" t="s">
        <v>643</v>
      </c>
      <c r="I222" s="4"/>
      <c r="J222" s="4"/>
      <c r="K222" s="4"/>
      <c r="L222" s="4"/>
    </row>
    <row r="223" ht="14.25" customHeight="1" spans="1:12">
      <c r="A223" s="3" t="s">
        <v>352</v>
      </c>
      <c r="B223" s="3" t="s">
        <v>353</v>
      </c>
      <c r="C223" s="3" t="s">
        <v>354</v>
      </c>
      <c r="D223" s="3" t="s">
        <v>355</v>
      </c>
      <c r="E223" s="3" t="s">
        <v>557</v>
      </c>
      <c r="H223" s="3" t="s">
        <v>352</v>
      </c>
      <c r="I223" s="3" t="s">
        <v>353</v>
      </c>
      <c r="J223" s="3" t="s">
        <v>354</v>
      </c>
      <c r="K223" s="3" t="s">
        <v>355</v>
      </c>
      <c r="L223" s="3" t="s">
        <v>557</v>
      </c>
    </row>
    <row r="224" ht="14.25" customHeight="1" spans="1:14">
      <c r="A224" s="5">
        <v>1</v>
      </c>
      <c r="B224" s="6">
        <v>202</v>
      </c>
      <c r="C224" s="5" t="str">
        <f>VLOOKUP(B224,Entry,2)</f>
        <v>Finola Moore</v>
      </c>
      <c r="D224" s="5" t="str">
        <f>VLOOKUP(B224,Entry,3)</f>
        <v>Celbridge AC</v>
      </c>
      <c r="E224" s="7">
        <v>7.05</v>
      </c>
      <c r="F224" t="s">
        <v>36</v>
      </c>
      <c r="G224" s="8" t="s">
        <v>640</v>
      </c>
      <c r="H224" s="5">
        <v>1</v>
      </c>
      <c r="I224" s="6">
        <v>83</v>
      </c>
      <c r="J224" s="5" t="str">
        <f>VLOOKUP(I224,Entry,2)</f>
        <v>Philip Goss</v>
      </c>
      <c r="K224" s="5" t="str">
        <f>VLOOKUP(I224,Entry,3)</f>
        <v>North Belfast Harriers</v>
      </c>
      <c r="L224" s="7">
        <v>7.5</v>
      </c>
      <c r="M224" s="8" t="s">
        <v>2</v>
      </c>
      <c r="N224" s="8" t="s">
        <v>640</v>
      </c>
    </row>
    <row r="225" ht="14.25" customHeight="1" spans="1:5">
      <c r="A225" s="5"/>
      <c r="B225" s="5"/>
      <c r="C225" s="5"/>
      <c r="D225" s="5"/>
      <c r="E225" s="7"/>
    </row>
    <row r="226" ht="14.25" customHeight="1" spans="1:14">
      <c r="A226" s="5"/>
      <c r="B226" s="5"/>
      <c r="C226" s="5"/>
      <c r="D226" s="5"/>
      <c r="E226" s="7"/>
      <c r="H226" s="5">
        <v>1</v>
      </c>
      <c r="I226" s="6">
        <v>274</v>
      </c>
      <c r="J226" s="5" t="str">
        <f>VLOOKUP(I226,Entry,2)</f>
        <v>Ricky Graham</v>
      </c>
      <c r="K226" s="5" t="str">
        <f>VLOOKUP(I226,Entry,3)</f>
        <v>Unattached</v>
      </c>
      <c r="L226" s="7">
        <v>9.03</v>
      </c>
      <c r="M226" s="8" t="s">
        <v>32</v>
      </c>
      <c r="N226" s="8" t="s">
        <v>640</v>
      </c>
    </row>
    <row r="227" ht="14.25" customHeight="1"/>
    <row r="228" ht="14.25" customHeight="1" spans="1:14">
      <c r="A228" s="5"/>
      <c r="B228" s="5"/>
      <c r="C228" s="5"/>
      <c r="D228" s="5"/>
      <c r="E228" s="7"/>
      <c r="H228" s="5">
        <v>1</v>
      </c>
      <c r="I228" s="6">
        <v>184</v>
      </c>
      <c r="J228" s="5" t="str">
        <f>VLOOKUP(I228,Entry,2)</f>
        <v>Tom McKelvey</v>
      </c>
      <c r="K228" s="5" t="str">
        <f>VLOOKUP(I228,Entry,3)</f>
        <v>Tir Chonaill AC</v>
      </c>
      <c r="L228" s="7">
        <v>10.22</v>
      </c>
      <c r="M228" s="8" t="s">
        <v>8</v>
      </c>
      <c r="N228" s="8" t="s">
        <v>640</v>
      </c>
    </row>
    <row r="229" ht="14.25" customHeight="1"/>
    <row r="230" ht="14.25" customHeight="1" spans="8:14">
      <c r="H230" s="5">
        <v>1</v>
      </c>
      <c r="I230" s="6">
        <v>229</v>
      </c>
      <c r="J230" s="5" t="str">
        <f>VLOOKUP(I230,Entry,2)</f>
        <v>John Wallace</v>
      </c>
      <c r="K230" s="5" t="str">
        <f>VLOOKUP(I230,Entry,3)</f>
        <v>Ratoath Athletic Club</v>
      </c>
      <c r="L230" s="7">
        <v>7.72</v>
      </c>
      <c r="M230" t="s">
        <v>43</v>
      </c>
      <c r="N230" s="8" t="s">
        <v>640</v>
      </c>
    </row>
    <row r="231" ht="14.25" customHeight="1"/>
    <row r="232" ht="14.25" customHeight="1" spans="8:14">
      <c r="H232" s="5">
        <v>1</v>
      </c>
      <c r="I232" s="6">
        <v>166</v>
      </c>
      <c r="J232" s="5" t="str">
        <f>VLOOKUP(I232,Entry,2)</f>
        <v>Michael Mc Caffrey</v>
      </c>
      <c r="K232" s="5" t="str">
        <f>VLOOKUP(I232,Entry,3)</f>
        <v>Ratoath Athletic Club</v>
      </c>
      <c r="L232" s="7">
        <v>8.62</v>
      </c>
      <c r="M232" t="s">
        <v>63</v>
      </c>
      <c r="N232" s="8" t="s">
        <v>640</v>
      </c>
    </row>
    <row r="233" ht="14.25" customHeight="1" spans="8:14">
      <c r="H233" s="6">
        <v>2</v>
      </c>
      <c r="I233" s="6">
        <v>177</v>
      </c>
      <c r="J233" s="5" t="str">
        <f>VLOOKUP(I233,Entry,2)</f>
        <v>Peadar McGing</v>
      </c>
      <c r="K233" s="5" t="str">
        <f>VLOOKUP(I233,Entry,3)</f>
        <v>Dundrum South Dublin AC</v>
      </c>
      <c r="L233" s="7">
        <v>8.2</v>
      </c>
      <c r="M233" t="s">
        <v>63</v>
      </c>
      <c r="N233" s="8" t="s">
        <v>640</v>
      </c>
    </row>
    <row r="234" ht="14.25" customHeight="1" spans="8:14">
      <c r="H234" s="6">
        <v>3</v>
      </c>
      <c r="I234" s="6">
        <v>165</v>
      </c>
      <c r="J234" s="5" t="str">
        <f>VLOOKUP(I234,Entry,2)</f>
        <v>Norman Mawhinney</v>
      </c>
      <c r="K234" s="5" t="str">
        <f>VLOOKUP(I234,Entry,3)</f>
        <v>Scrabo Striders</v>
      </c>
      <c r="L234" s="7">
        <v>6.44</v>
      </c>
      <c r="M234" t="s">
        <v>63</v>
      </c>
      <c r="N234" s="8" t="s">
        <v>640</v>
      </c>
    </row>
    <row r="235" ht="14.25" customHeight="1"/>
    <row r="236" ht="14.25" customHeight="1" spans="8:14">
      <c r="H236" s="5">
        <v>1</v>
      </c>
      <c r="I236" s="6">
        <v>158</v>
      </c>
      <c r="J236" s="5" t="str">
        <f>VLOOKUP(I236,Entry,2)</f>
        <v>Robert Lyttle</v>
      </c>
      <c r="K236" s="5" t="str">
        <f>VLOOKUP(I236,Entry,3)</f>
        <v>City of Derry Spartans</v>
      </c>
      <c r="L236" s="7">
        <v>6.74</v>
      </c>
      <c r="M236" t="s">
        <v>21</v>
      </c>
      <c r="N236" s="8" t="s">
        <v>640</v>
      </c>
    </row>
    <row r="237" ht="14.25" customHeight="1" spans="1:5">
      <c r="A237" s="5"/>
      <c r="E237" s="7"/>
    </row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0">
    <mergeCell ref="A1:M1"/>
    <mergeCell ref="A2:M2"/>
    <mergeCell ref="A4:E4"/>
    <mergeCell ref="H4:L4"/>
    <mergeCell ref="H15:L15"/>
    <mergeCell ref="A28:E28"/>
    <mergeCell ref="H28:L28"/>
    <mergeCell ref="A41:E41"/>
    <mergeCell ref="H41:L41"/>
    <mergeCell ref="A52:E52"/>
    <mergeCell ref="H52:L52"/>
    <mergeCell ref="A66:E66"/>
    <mergeCell ref="H66:L66"/>
    <mergeCell ref="H81:L81"/>
    <mergeCell ref="H93:L93"/>
    <mergeCell ref="A109:E109"/>
    <mergeCell ref="H109:L109"/>
    <mergeCell ref="H124:L124"/>
    <mergeCell ref="H136:L136"/>
    <mergeCell ref="A150:E150"/>
    <mergeCell ref="H150:L150"/>
    <mergeCell ref="H164:L164"/>
    <mergeCell ref="A176:E176"/>
    <mergeCell ref="H176:L176"/>
    <mergeCell ref="H185:L185"/>
    <mergeCell ref="A196:E196"/>
    <mergeCell ref="H196:L196"/>
    <mergeCell ref="H208:L208"/>
    <mergeCell ref="A222:E222"/>
    <mergeCell ref="H222:L222"/>
  </mergeCells>
  <pageMargins left="0.708661417322835" right="0.708661417322835" top="0.748031496062992" bottom="0.74803149606299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Athletes</vt:lpstr>
      <vt:lpstr>Track</vt:lpstr>
      <vt:lpstr>Field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info</cp:lastModifiedBy>
  <dcterms:created xsi:type="dcterms:W3CDTF">2010-02-21T19:57:00Z</dcterms:created>
  <dcterms:modified xsi:type="dcterms:W3CDTF">2025-06-23T17:05:53Z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54E6D10158924F89AE040454C527D1F5_12</vt:lpwstr>
  </property>
  <property fmtid="{D5CDD505-2E9C-101B-9397-08002B2CF9AE}" pid="3" name="KSOProductBuildVer">
    <vt:lpwstr>2057-12.2.0.21546</vt:lpwstr>
  </property>
</Properties>
</file>